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80" windowHeight="12300" tabRatio="935" activeTab="0"/>
  </bookViews>
  <sheets>
    <sheet name="Tabell 5.2" sheetId="1" r:id="rId1"/>
  </sheets>
  <definedNames>
    <definedName name="_xlnm.Print_Area" localSheetId="0">'Tabell 5.2'!$A$1:$U$60</definedName>
  </definedNames>
  <calcPr fullCalcOnLoad="1"/>
</workbook>
</file>

<file path=xl/sharedStrings.xml><?xml version="1.0" encoding="utf-8"?>
<sst xmlns="http://schemas.openxmlformats.org/spreadsheetml/2006/main" count="204" uniqueCount="36">
  <si>
    <t xml:space="preserve">Persons sentenced to imprisonment, admitted to or released from prison and average </t>
  </si>
  <si>
    <t>Intagits under året</t>
  </si>
  <si>
    <t xml:space="preserve">  Avgått av annan anledning</t>
  </si>
  <si>
    <t xml:space="preserve">    Verkställigheten överflyttad</t>
  </si>
  <si>
    <t xml:space="preserve">    till annat land</t>
  </si>
  <si>
    <t xml:space="preserve">    Avliden</t>
  </si>
  <si>
    <t xml:space="preserve">    Annan anledning</t>
  </si>
  <si>
    <t>..</t>
  </si>
  <si>
    <t>Kvinnor</t>
  </si>
  <si>
    <t>Män</t>
  </si>
  <si>
    <t>Samtliga personer</t>
  </si>
  <si>
    <t>År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</si>
  <si>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</si>
  <si>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</si>
  <si>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</si>
  <si>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</si>
  <si>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</si>
  <si>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</si>
  <si>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r>
      <t>Tabell 5.2.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Personer dömda till fängelse som intagits i, respektive avgått från, anstalt</t>
    </r>
  </si>
  <si>
    <t xml:space="preserve">  2014</t>
  </si>
  <si>
    <t xml:space="preserve">  2015</t>
  </si>
  <si>
    <r>
      <t xml:space="preserve">1 </t>
    </r>
    <r>
      <rPr>
        <sz val="7"/>
        <rFont val="Arial"/>
        <family val="2"/>
      </rPr>
      <t>Tabellen redovisas uppdelad efter kön från och med publiceringen av 2013 års statistik.</t>
    </r>
  </si>
  <si>
    <t xml:space="preserve">  2016</t>
  </si>
  <si>
    <t>inte summerar upp till medelbeläggningen för samtliga.</t>
  </si>
  <si>
    <r>
      <t>Avgått under året</t>
    </r>
    <r>
      <rPr>
        <b/>
        <vertAlign val="superscript"/>
        <sz val="8"/>
        <rFont val="Arial"/>
        <family val="2"/>
      </rPr>
      <t>2</t>
    </r>
  </si>
  <si>
    <r>
      <t xml:space="preserve">  Frigivits</t>
    </r>
    <r>
      <rPr>
        <vertAlign val="superscript"/>
        <sz val="8"/>
        <rFont val="Arial"/>
        <family val="2"/>
      </rPr>
      <t>2</t>
    </r>
  </si>
  <si>
    <r>
      <t xml:space="preserve">    Helt verkställt</t>
    </r>
    <r>
      <rPr>
        <vertAlign val="superscript"/>
        <sz val="8"/>
        <rFont val="Arial"/>
        <family val="2"/>
      </rPr>
      <t>2</t>
    </r>
  </si>
  <si>
    <r>
      <t xml:space="preserve">2 </t>
    </r>
    <r>
      <rPr>
        <sz val="7"/>
        <rFont val="Arial"/>
        <family val="2"/>
      </rPr>
      <t xml:space="preserve">Uppgifter för åren 2011, 2012 och 2013 korrigerades i samband med publiceringen av 2016 års statistik. </t>
    </r>
  </si>
  <si>
    <r>
      <t>Medelbeläggning</t>
    </r>
    <r>
      <rPr>
        <vertAlign val="superscript"/>
        <sz val="8"/>
        <rFont val="Arial"/>
        <family val="2"/>
      </rPr>
      <t>3</t>
    </r>
  </si>
  <si>
    <r>
      <t xml:space="preserve">3 </t>
    </r>
    <r>
      <rPr>
        <sz val="7"/>
        <rFont val="Arial"/>
        <family val="2"/>
      </rPr>
      <t xml:space="preserve">Genomsnittligt antal inskrivna, exklusive långtidsfrånvarande. Observera att avrundning </t>
    </r>
    <r>
      <rPr>
        <i/>
        <sz val="7"/>
        <rFont val="Arial"/>
        <family val="2"/>
      </rPr>
      <t>kan</t>
    </r>
    <r>
      <rPr>
        <sz val="7"/>
        <rFont val="Arial"/>
        <family val="2"/>
      </rPr>
      <t xml:space="preserve"> medföra att medelbeläggningen för kvinnor och män </t>
    </r>
  </si>
  <si>
    <t xml:space="preserve">  2017</t>
  </si>
  <si>
    <r>
      <t>samt medelbeläggning, åren 2008–2017, efter kön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.</t>
    </r>
  </si>
  <si>
    <t>occupancy, 2008–2017, by gender.</t>
  </si>
  <si>
    <t xml:space="preserve">    Helt verkställt</t>
  </si>
  <si>
    <t xml:space="preserve">    Villkorligt frigivna</t>
  </si>
  <si>
    <r>
      <t xml:space="preserve">För mer information, se avnstittet </t>
    </r>
    <r>
      <rPr>
        <i/>
        <sz val="7"/>
        <rFont val="Arial"/>
        <family val="2"/>
      </rPr>
      <t>Statistikens innehåll, Jämförbarhet över tid</t>
    </r>
    <r>
      <rPr>
        <sz val="7"/>
        <rFont val="Arial"/>
        <family val="2"/>
      </rPr>
      <t xml:space="preserve"> i sammanfattningen </t>
    </r>
    <r>
      <rPr>
        <i/>
        <sz val="7"/>
        <rFont val="Arial"/>
        <family val="2"/>
      </rPr>
      <t>Kriminalvårdsstatistik 2016, slutlig statistik</t>
    </r>
    <r>
      <rPr>
        <sz val="7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</si>
</sst>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Helvetica"/>
      <family val="0"/>
    </font>
    <font>
      <sz val="8"/>
      <color indexed="10"/>
      <name val="Courier"/>
      <family val="3"/>
    </font>
    <font>
      <b/>
      <sz val="8"/>
      <color indexed="10"/>
      <name val="Helvetica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4" fillId="0" borderId="0" xfId="51" applyNumberFormat="1" applyFont="1" applyBorder="1" applyAlignment="1">
      <alignment horizontal="right"/>
      <protection/>
    </xf>
    <xf numFmtId="3" fontId="10" fillId="0" borderId="0" xfId="51" applyNumberFormat="1" applyFont="1" applyBorder="1" applyAlignment="1">
      <alignment horizontal="right"/>
      <protection/>
    </xf>
    <xf numFmtId="3" fontId="5" fillId="0" borderId="0" xfId="51" applyNumberFormat="1" applyFont="1" applyBorder="1" applyAlignment="1">
      <alignment horizontal="right"/>
      <protection/>
    </xf>
    <xf numFmtId="0" fontId="5" fillId="0" borderId="0" xfId="51" applyFont="1" applyBorder="1">
      <alignment/>
      <protection/>
    </xf>
    <xf numFmtId="0" fontId="10" fillId="0" borderId="0" xfId="51" applyFont="1" applyBorder="1">
      <alignment/>
      <protection/>
    </xf>
    <xf numFmtId="0" fontId="14" fillId="0" borderId="0" xfId="51" applyFont="1" applyBorder="1">
      <alignment/>
      <protection/>
    </xf>
    <xf numFmtId="0" fontId="4" fillId="0" borderId="10" xfId="51" applyFont="1" applyBorder="1">
      <alignment/>
      <protection/>
    </xf>
    <xf numFmtId="3" fontId="4" fillId="0" borderId="10" xfId="51" applyNumberFormat="1" applyFont="1" applyBorder="1" applyAlignment="1">
      <alignment horizontal="right"/>
      <protection/>
    </xf>
    <xf numFmtId="3" fontId="10" fillId="0" borderId="10" xfId="51" applyNumberFormat="1" applyFont="1" applyBorder="1" applyAlignment="1">
      <alignment horizontal="right"/>
      <protection/>
    </xf>
    <xf numFmtId="3" fontId="7" fillId="0" borderId="11" xfId="51" applyNumberFormat="1" applyFont="1" applyBorder="1" applyAlignment="1">
      <alignment horizontal="right"/>
      <protection/>
    </xf>
    <xf numFmtId="0" fontId="11" fillId="0" borderId="0" xfId="51" applyFont="1" applyBorder="1">
      <alignment/>
      <protection/>
    </xf>
    <xf numFmtId="3" fontId="7" fillId="0" borderId="11" xfId="51" applyNumberFormat="1" applyFont="1" applyBorder="1" applyAlignment="1" quotePrefix="1">
      <alignment horizontal="right"/>
      <protection/>
    </xf>
    <xf numFmtId="0" fontId="7" fillId="0" borderId="0" xfId="51" applyFont="1" applyBorder="1">
      <alignment/>
      <protection/>
    </xf>
    <xf numFmtId="3" fontId="7" fillId="0" borderId="0" xfId="51" applyNumberFormat="1" applyFont="1" applyBorder="1" applyAlignment="1" quotePrefix="1">
      <alignment horizontal="right"/>
      <protection/>
    </xf>
    <xf numFmtId="3" fontId="7" fillId="0" borderId="0" xfId="51" applyNumberFormat="1" applyFont="1" applyBorder="1" applyAlignment="1">
      <alignment horizontal="right"/>
      <protection/>
    </xf>
    <xf numFmtId="0" fontId="13" fillId="0" borderId="0" xfId="51" applyFont="1" applyBorder="1">
      <alignment/>
      <protection/>
    </xf>
    <xf numFmtId="0" fontId="7" fillId="0" borderId="0" xfId="51" applyFont="1" applyBorder="1" applyAlignment="1">
      <alignment horizontal="right"/>
      <protection/>
    </xf>
    <xf numFmtId="0" fontId="6" fillId="0" borderId="0" xfId="51" applyFont="1" applyBorder="1">
      <alignment/>
      <protection/>
    </xf>
    <xf numFmtId="0" fontId="5" fillId="0" borderId="0" xfId="51" applyFont="1" applyBorder="1" applyAlignment="1">
      <alignment horizontal="right"/>
      <protection/>
    </xf>
    <xf numFmtId="3" fontId="5" fillId="0" borderId="0" xfId="51" applyNumberFormat="1" applyFont="1" applyBorder="1">
      <alignment/>
      <protection/>
    </xf>
    <xf numFmtId="3" fontId="7" fillId="0" borderId="10" xfId="51" applyNumberFormat="1" applyFont="1" applyBorder="1" applyAlignment="1">
      <alignment horizontal="right"/>
      <protection/>
    </xf>
    <xf numFmtId="0" fontId="17" fillId="0" borderId="0" xfId="51" applyFont="1" applyBorder="1">
      <alignment/>
      <protection/>
    </xf>
    <xf numFmtId="0" fontId="5" fillId="0" borderId="12" xfId="51" applyFont="1" applyBorder="1">
      <alignment/>
      <protection/>
    </xf>
    <xf numFmtId="0" fontId="5" fillId="0" borderId="10" xfId="51" applyFont="1" applyBorder="1" applyAlignment="1">
      <alignment horizontal="left"/>
      <protection/>
    </xf>
    <xf numFmtId="0" fontId="11" fillId="0" borderId="0" xfId="51" applyFont="1" applyBorder="1" applyAlignment="1">
      <alignment horizontal="left"/>
      <protection/>
    </xf>
    <xf numFmtId="0" fontId="5" fillId="0" borderId="10" xfId="51" applyFont="1" applyBorder="1">
      <alignment/>
      <protection/>
    </xf>
    <xf numFmtId="3" fontId="7" fillId="0" borderId="0" xfId="51" applyNumberFormat="1" applyFont="1" applyFill="1" applyBorder="1" applyAlignment="1" quotePrefix="1">
      <alignment horizontal="right"/>
      <protection/>
    </xf>
    <xf numFmtId="0" fontId="16" fillId="0" borderId="0" xfId="51" applyFont="1" applyBorder="1" applyAlignment="1" quotePrefix="1">
      <alignment horizontal="left"/>
      <protection/>
    </xf>
    <xf numFmtId="0" fontId="14" fillId="0" borderId="0" xfId="51" applyFont="1" applyBorder="1" applyAlignment="1" quotePrefix="1">
      <alignment horizontal="left"/>
      <protection/>
    </xf>
    <xf numFmtId="3" fontId="7" fillId="0" borderId="11" xfId="51" applyNumberFormat="1" applyFont="1" applyBorder="1" applyAlignment="1">
      <alignment/>
      <protection/>
    </xf>
    <xf numFmtId="3" fontId="7" fillId="0" borderId="0" xfId="51" applyNumberFormat="1" applyFont="1" applyFill="1" applyBorder="1" applyAlignment="1">
      <alignment horizontal="right"/>
      <protection/>
    </xf>
    <xf numFmtId="1" fontId="7" fillId="0" borderId="0" xfId="51" applyNumberFormat="1" applyFont="1" applyFill="1" applyBorder="1" applyAlignment="1">
      <alignment horizontal="right"/>
      <protection/>
    </xf>
    <xf numFmtId="0" fontId="11" fillId="0" borderId="11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22" fillId="0" borderId="11" xfId="51" applyFont="1" applyFill="1" applyBorder="1" applyAlignment="1">
      <alignment horizontal="left"/>
      <protection/>
    </xf>
    <xf numFmtId="0" fontId="21" fillId="0" borderId="0" xfId="51" applyFont="1" applyFill="1" applyBorder="1">
      <alignment/>
      <protection/>
    </xf>
    <xf numFmtId="0" fontId="23" fillId="0" borderId="0" xfId="51" applyFont="1" applyFill="1" applyBorder="1">
      <alignment/>
      <protection/>
    </xf>
    <xf numFmtId="3" fontId="7" fillId="0" borderId="11" xfId="51" applyNumberFormat="1" applyFont="1" applyFill="1" applyBorder="1" applyAlignment="1" quotePrefix="1">
      <alignment horizontal="right"/>
      <protection/>
    </xf>
    <xf numFmtId="0" fontId="22" fillId="0" borderId="0" xfId="51" applyFont="1" applyFill="1" applyBorder="1" applyAlignment="1">
      <alignment horizontal="left"/>
      <protection/>
    </xf>
    <xf numFmtId="0" fontId="5" fillId="0" borderId="10" xfId="51" applyFont="1" applyBorder="1" applyAlignment="1">
      <alignment horizontal="right"/>
      <protection/>
    </xf>
    <xf numFmtId="0" fontId="21" fillId="0" borderId="10" xfId="51" applyFont="1" applyFill="1" applyBorder="1">
      <alignment/>
      <protection/>
    </xf>
    <xf numFmtId="3" fontId="7" fillId="0" borderId="10" xfId="51" applyNumberFormat="1" applyFont="1" applyFill="1" applyBorder="1" applyAlignment="1">
      <alignment horizontal="right"/>
      <protection/>
    </xf>
    <xf numFmtId="215" fontId="7" fillId="0" borderId="0" xfId="51" applyNumberFormat="1" applyFont="1" applyAlignment="1" quotePrefix="1">
      <alignment horizontal="right"/>
      <protection/>
    </xf>
    <xf numFmtId="0" fontId="15" fillId="0" borderId="0" xfId="0" applyFont="1" applyAlignment="1">
      <alignment/>
    </xf>
    <xf numFmtId="0" fontId="15" fillId="0" borderId="0" xfId="51" applyFont="1" applyBorder="1">
      <alignment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Kap 5, Tabeller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-1" xfId="60"/>
    <cellStyle name="Comma [0]" xfId="61"/>
    <cellStyle name="Utdata" xfId="62"/>
    <cellStyle name="Currency" xfId="63"/>
    <cellStyle name="Valuta (0)_1-1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161925</xdr:rowOff>
    </xdr:from>
    <xdr:to>
      <xdr:col>20</xdr:col>
      <xdr:colOff>352425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95300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A6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21" sqref="Z21"/>
    </sheetView>
  </sheetViews>
  <sheetFormatPr defaultColWidth="9.140625" defaultRowHeight="12.75"/>
  <cols>
    <col min="1" max="1" width="21.28125" style="7" customWidth="1"/>
    <col min="2" max="2" width="0.42578125" style="4" customWidth="1"/>
    <col min="3" max="3" width="6.140625" style="4" customWidth="1"/>
    <col min="4" max="4" width="0.42578125" style="4" customWidth="1"/>
    <col min="5" max="5" width="6.140625" style="4" customWidth="1"/>
    <col min="6" max="6" width="0.42578125" style="4" customWidth="1"/>
    <col min="7" max="7" width="6.140625" style="4" customWidth="1"/>
    <col min="8" max="8" width="0.42578125" style="4" customWidth="1"/>
    <col min="9" max="9" width="6.140625" style="4" customWidth="1"/>
    <col min="10" max="10" width="0.42578125" style="4" customWidth="1"/>
    <col min="11" max="11" width="6.140625" style="4" customWidth="1"/>
    <col min="12" max="12" width="0.42578125" style="4" customWidth="1"/>
    <col min="13" max="13" width="6.140625" style="4" customWidth="1"/>
    <col min="14" max="14" width="0.42578125" style="4" customWidth="1"/>
    <col min="15" max="15" width="6.140625" style="4" customWidth="1"/>
    <col min="16" max="16" width="0.42578125" style="4" customWidth="1"/>
    <col min="17" max="17" width="6.140625" style="4" customWidth="1"/>
    <col min="18" max="18" width="0.42578125" style="4" customWidth="1"/>
    <col min="19" max="19" width="6.140625" style="4" customWidth="1"/>
    <col min="20" max="20" width="0.42578125" style="4" customWidth="1"/>
    <col min="21" max="21" width="6.140625" style="4" customWidth="1"/>
    <col min="22" max="16384" width="9.140625" style="7" customWidth="1"/>
  </cols>
  <sheetData>
    <row r="1" spans="1:21" ht="13.5" customHeight="1">
      <c r="A1" s="30" t="s">
        <v>18</v>
      </c>
      <c r="B1" s="3"/>
      <c r="C1" s="3"/>
      <c r="D1" s="3"/>
      <c r="E1" s="3"/>
      <c r="F1" s="3"/>
      <c r="G1" s="3"/>
      <c r="H1" s="3"/>
      <c r="I1" s="3"/>
      <c r="K1" s="3"/>
      <c r="M1" s="3"/>
      <c r="O1" s="3"/>
      <c r="Q1" s="3"/>
      <c r="S1" s="3"/>
      <c r="U1" s="3"/>
    </row>
    <row r="2" spans="1:21" ht="12.75" customHeight="1">
      <c r="A2" s="30" t="s">
        <v>31</v>
      </c>
      <c r="B2" s="3"/>
      <c r="C2" s="3"/>
      <c r="D2" s="3"/>
      <c r="E2" s="3"/>
      <c r="F2" s="3"/>
      <c r="G2" s="3"/>
      <c r="H2" s="3"/>
      <c r="I2" s="3"/>
      <c r="K2" s="3"/>
      <c r="M2" s="3"/>
      <c r="O2" s="3"/>
      <c r="Q2" s="3"/>
      <c r="S2" s="3"/>
      <c r="U2" s="3"/>
    </row>
    <row r="3" spans="1:21" ht="13.5" customHeight="1">
      <c r="A3" s="8" t="s">
        <v>0</v>
      </c>
      <c r="B3" s="3"/>
      <c r="C3" s="3"/>
      <c r="D3" s="3"/>
      <c r="E3" s="3"/>
      <c r="F3" s="3"/>
      <c r="G3" s="3"/>
      <c r="H3" s="3"/>
      <c r="I3" s="3"/>
      <c r="K3" s="3"/>
      <c r="M3" s="3"/>
      <c r="O3" s="3"/>
      <c r="Q3" s="3"/>
      <c r="S3" s="3"/>
      <c r="U3" s="3"/>
    </row>
    <row r="4" spans="1:21" ht="12" customHeight="1">
      <c r="A4" s="31" t="s">
        <v>32</v>
      </c>
      <c r="B4" s="3"/>
      <c r="C4" s="3"/>
      <c r="D4" s="3"/>
      <c r="E4" s="3"/>
      <c r="F4" s="3"/>
      <c r="G4" s="3"/>
      <c r="H4" s="3"/>
      <c r="I4" s="3"/>
      <c r="K4" s="3"/>
      <c r="M4" s="3"/>
      <c r="O4" s="3"/>
      <c r="Q4" s="3"/>
      <c r="S4" s="3"/>
      <c r="U4" s="3"/>
    </row>
    <row r="5" spans="1:21" ht="4.5" customHeight="1">
      <c r="A5" s="9"/>
      <c r="B5" s="10"/>
      <c r="C5" s="10"/>
      <c r="D5" s="10"/>
      <c r="E5" s="10"/>
      <c r="F5" s="10"/>
      <c r="G5" s="10"/>
      <c r="H5" s="10"/>
      <c r="I5" s="10"/>
      <c r="J5" s="11"/>
      <c r="K5" s="10"/>
      <c r="L5" s="11"/>
      <c r="M5" s="10"/>
      <c r="N5" s="11"/>
      <c r="O5" s="10"/>
      <c r="Q5" s="10"/>
      <c r="S5" s="10"/>
      <c r="U5" s="10"/>
    </row>
    <row r="6" spans="1:235" s="13" customFormat="1" ht="15" customHeight="1">
      <c r="A6" s="25"/>
      <c r="B6" s="12"/>
      <c r="C6" s="32" t="s">
        <v>11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</row>
    <row r="7" spans="1:21" s="27" customFormat="1" ht="12.75">
      <c r="A7" s="26"/>
      <c r="B7" s="14"/>
      <c r="C7" s="14" t="s">
        <v>12</v>
      </c>
      <c r="D7" s="35"/>
      <c r="E7" s="14" t="s">
        <v>13</v>
      </c>
      <c r="F7" s="37"/>
      <c r="G7" s="40" t="s">
        <v>14</v>
      </c>
      <c r="H7" s="35"/>
      <c r="I7" s="40" t="s">
        <v>15</v>
      </c>
      <c r="J7" s="35"/>
      <c r="K7" s="40" t="s">
        <v>16</v>
      </c>
      <c r="L7" s="35"/>
      <c r="M7" s="40" t="s">
        <v>17</v>
      </c>
      <c r="N7" s="35"/>
      <c r="O7" s="40" t="s">
        <v>19</v>
      </c>
      <c r="P7" s="35"/>
      <c r="Q7" s="40" t="s">
        <v>20</v>
      </c>
      <c r="R7" s="35"/>
      <c r="S7" s="40" t="s">
        <v>22</v>
      </c>
      <c r="T7" s="35"/>
      <c r="U7" s="40" t="s">
        <v>30</v>
      </c>
    </row>
    <row r="8" spans="1:13" s="27" customFormat="1" ht="12.75">
      <c r="A8" s="2" t="s">
        <v>10</v>
      </c>
      <c r="B8" s="16"/>
      <c r="C8" s="16"/>
      <c r="E8" s="16"/>
      <c r="F8" s="41"/>
      <c r="G8" s="29"/>
      <c r="I8" s="29"/>
      <c r="K8" s="29"/>
      <c r="M8" s="29"/>
    </row>
    <row r="9" spans="1:23" s="6" customFormat="1" ht="13.5" customHeight="1">
      <c r="A9" s="18" t="s">
        <v>1</v>
      </c>
      <c r="C9" s="17">
        <v>10370</v>
      </c>
      <c r="D9" s="38"/>
      <c r="E9" s="33">
        <v>9805</v>
      </c>
      <c r="G9" s="33">
        <v>9679</v>
      </c>
      <c r="I9" s="33">
        <v>9463</v>
      </c>
      <c r="K9" s="33">
        <v>9500</v>
      </c>
      <c r="M9" s="33">
        <v>8975</v>
      </c>
      <c r="O9" s="33">
        <v>8943</v>
      </c>
      <c r="Q9" s="33">
        <v>8581</v>
      </c>
      <c r="S9" s="33">
        <v>8495</v>
      </c>
      <c r="U9" s="33">
        <v>8423</v>
      </c>
      <c r="V9" s="22"/>
      <c r="W9" s="22"/>
    </row>
    <row r="10" spans="1:23" s="6" customFormat="1" ht="6" customHeight="1">
      <c r="A10" s="15"/>
      <c r="C10" s="17"/>
      <c r="D10" s="38"/>
      <c r="E10" s="33"/>
      <c r="G10" s="33"/>
      <c r="I10" s="33"/>
      <c r="K10" s="33"/>
      <c r="M10" s="33"/>
      <c r="O10" s="33"/>
      <c r="Q10" s="33"/>
      <c r="S10" s="33"/>
      <c r="U10" s="33"/>
      <c r="V10" s="22"/>
      <c r="W10" s="22"/>
    </row>
    <row r="11" spans="1:23" s="6" customFormat="1" ht="12.75" customHeight="1">
      <c r="A11" s="18" t="s">
        <v>24</v>
      </c>
      <c r="C11" s="33">
        <v>10106</v>
      </c>
      <c r="D11" s="38"/>
      <c r="E11" s="33">
        <f>E13+E16</f>
        <v>9910</v>
      </c>
      <c r="G11" s="33">
        <v>9760</v>
      </c>
      <c r="I11" s="33">
        <v>9598</v>
      </c>
      <c r="K11" s="33">
        <v>9990</v>
      </c>
      <c r="M11" s="33">
        <v>9383</v>
      </c>
      <c r="O11" s="33">
        <v>8950</v>
      </c>
      <c r="Q11" s="33">
        <v>8707</v>
      </c>
      <c r="S11" s="33">
        <v>8426</v>
      </c>
      <c r="U11" s="33">
        <v>8362</v>
      </c>
      <c r="V11" s="22"/>
      <c r="W11" s="22"/>
    </row>
    <row r="12" spans="1:23" s="6" customFormat="1" ht="6" customHeight="1">
      <c r="A12" s="15"/>
      <c r="C12" s="33"/>
      <c r="D12" s="38"/>
      <c r="E12" s="33"/>
      <c r="G12" s="33"/>
      <c r="I12" s="33"/>
      <c r="K12" s="33"/>
      <c r="M12" s="33"/>
      <c r="O12" s="33"/>
      <c r="Q12" s="33"/>
      <c r="S12" s="33"/>
      <c r="U12" s="33"/>
      <c r="V12" s="22"/>
      <c r="W12" s="22"/>
    </row>
    <row r="13" spans="1:235" s="20" customFormat="1" ht="12.75" customHeight="1">
      <c r="A13" s="15" t="s">
        <v>25</v>
      </c>
      <c r="C13" s="33">
        <v>9952</v>
      </c>
      <c r="D13" s="39"/>
      <c r="E13" s="33">
        <v>9786</v>
      </c>
      <c r="G13" s="33">
        <f>G14+G15</f>
        <v>9613</v>
      </c>
      <c r="I13" s="33">
        <v>9470</v>
      </c>
      <c r="K13" s="33">
        <v>9887</v>
      </c>
      <c r="M13" s="33">
        <v>9245</v>
      </c>
      <c r="O13" s="33">
        <v>8848</v>
      </c>
      <c r="Q13" s="33">
        <v>8614</v>
      </c>
      <c r="S13" s="33">
        <v>8341</v>
      </c>
      <c r="U13" s="33">
        <f>U14+U15</f>
        <v>8295</v>
      </c>
      <c r="V13" s="22"/>
      <c r="W13" s="22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</row>
    <row r="14" spans="1:235" s="20" customFormat="1" ht="12.75" customHeight="1">
      <c r="A14" s="15" t="s">
        <v>34</v>
      </c>
      <c r="C14" s="33">
        <v>7728</v>
      </c>
      <c r="D14" s="39"/>
      <c r="E14" s="33">
        <v>7737</v>
      </c>
      <c r="G14" s="33">
        <v>7702</v>
      </c>
      <c r="I14" s="33">
        <v>7544</v>
      </c>
      <c r="K14" s="33">
        <v>7826</v>
      </c>
      <c r="M14" s="33">
        <v>7246</v>
      </c>
      <c r="O14" s="33">
        <v>6890</v>
      </c>
      <c r="Q14" s="33">
        <v>6720</v>
      </c>
      <c r="S14" s="33">
        <v>6433</v>
      </c>
      <c r="U14" s="33">
        <v>6308</v>
      </c>
      <c r="V14" s="22"/>
      <c r="W14" s="22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</row>
    <row r="15" spans="1:235" s="20" customFormat="1" ht="12.75" customHeight="1">
      <c r="A15" s="15" t="s">
        <v>26</v>
      </c>
      <c r="C15" s="33">
        <v>2224</v>
      </c>
      <c r="D15" s="39"/>
      <c r="E15" s="33">
        <v>2049</v>
      </c>
      <c r="G15" s="33">
        <v>1911</v>
      </c>
      <c r="I15" s="33">
        <v>1926</v>
      </c>
      <c r="K15" s="33">
        <v>2061</v>
      </c>
      <c r="M15" s="33">
        <v>1999</v>
      </c>
      <c r="O15" s="33">
        <v>1958</v>
      </c>
      <c r="Q15" s="33">
        <v>1894</v>
      </c>
      <c r="S15" s="33">
        <v>1908</v>
      </c>
      <c r="U15" s="33">
        <v>1987</v>
      </c>
      <c r="V15" s="22"/>
      <c r="W15" s="22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</row>
    <row r="16" spans="1:235" s="20" customFormat="1" ht="11.25">
      <c r="A16" s="15" t="s">
        <v>2</v>
      </c>
      <c r="C16" s="33">
        <v>154</v>
      </c>
      <c r="D16" s="39"/>
      <c r="E16" s="33">
        <v>124</v>
      </c>
      <c r="G16" s="33">
        <v>147</v>
      </c>
      <c r="I16" s="33">
        <v>128</v>
      </c>
      <c r="K16" s="33">
        <v>103</v>
      </c>
      <c r="M16" s="33">
        <v>138</v>
      </c>
      <c r="O16" s="33">
        <v>102</v>
      </c>
      <c r="Q16" s="33">
        <v>93</v>
      </c>
      <c r="S16" s="33">
        <v>85</v>
      </c>
      <c r="U16" s="33">
        <f>U18+U19+U20</f>
        <v>67</v>
      </c>
      <c r="V16" s="22"/>
      <c r="W16" s="22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</row>
    <row r="17" spans="1:235" s="20" customFormat="1" ht="11.25">
      <c r="A17" s="15" t="s">
        <v>3</v>
      </c>
      <c r="C17" s="33"/>
      <c r="D17" s="39"/>
      <c r="E17" s="33"/>
      <c r="G17" s="33"/>
      <c r="I17" s="33"/>
      <c r="K17" s="33"/>
      <c r="M17" s="33"/>
      <c r="O17" s="33"/>
      <c r="Q17" s="33"/>
      <c r="S17" s="33"/>
      <c r="U17" s="33"/>
      <c r="V17" s="22"/>
      <c r="W17" s="22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</row>
    <row r="18" spans="1:235" s="20" customFormat="1" ht="11.25">
      <c r="A18" s="15" t="s">
        <v>4</v>
      </c>
      <c r="C18" s="33">
        <v>117</v>
      </c>
      <c r="D18" s="39"/>
      <c r="E18" s="33">
        <v>98</v>
      </c>
      <c r="G18" s="33">
        <v>110</v>
      </c>
      <c r="I18" s="33">
        <v>97</v>
      </c>
      <c r="K18" s="33">
        <v>68</v>
      </c>
      <c r="M18" s="33">
        <v>82</v>
      </c>
      <c r="O18" s="33">
        <v>74</v>
      </c>
      <c r="Q18" s="33">
        <v>65</v>
      </c>
      <c r="S18" s="33">
        <v>67</v>
      </c>
      <c r="U18" s="33">
        <v>51</v>
      </c>
      <c r="V18" s="22"/>
      <c r="W18" s="22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</row>
    <row r="19" spans="1:235" s="20" customFormat="1" ht="11.25">
      <c r="A19" s="15" t="s">
        <v>5</v>
      </c>
      <c r="C19" s="33">
        <v>9</v>
      </c>
      <c r="D19" s="39"/>
      <c r="E19" s="33">
        <v>10</v>
      </c>
      <c r="G19" s="33">
        <v>10</v>
      </c>
      <c r="I19" s="33">
        <v>10</v>
      </c>
      <c r="K19" s="33">
        <v>6</v>
      </c>
      <c r="M19" s="33">
        <v>5</v>
      </c>
      <c r="O19" s="33">
        <v>8</v>
      </c>
      <c r="Q19" s="33">
        <v>5</v>
      </c>
      <c r="S19" s="33">
        <v>8</v>
      </c>
      <c r="U19" s="33">
        <v>4</v>
      </c>
      <c r="V19" s="22"/>
      <c r="W19" s="22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</row>
    <row r="20" spans="1:235" s="20" customFormat="1" ht="11.25">
      <c r="A20" s="15" t="s">
        <v>6</v>
      </c>
      <c r="C20" s="33">
        <v>28</v>
      </c>
      <c r="D20" s="39"/>
      <c r="E20" s="33">
        <v>16</v>
      </c>
      <c r="G20" s="33">
        <v>27</v>
      </c>
      <c r="I20" s="33">
        <v>21</v>
      </c>
      <c r="K20" s="33">
        <v>29</v>
      </c>
      <c r="M20" s="33">
        <v>51</v>
      </c>
      <c r="O20" s="33">
        <v>20</v>
      </c>
      <c r="Q20" s="33">
        <v>23</v>
      </c>
      <c r="S20" s="33">
        <v>10</v>
      </c>
      <c r="U20" s="33">
        <v>12</v>
      </c>
      <c r="V20" s="22"/>
      <c r="W20" s="22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</row>
    <row r="21" spans="1:23" s="6" customFormat="1" ht="6" customHeight="1">
      <c r="A21" s="15"/>
      <c r="B21" s="21"/>
      <c r="C21" s="17"/>
      <c r="E21" s="17"/>
      <c r="F21" s="38"/>
      <c r="G21" s="33"/>
      <c r="I21" s="33"/>
      <c r="K21" s="33"/>
      <c r="M21" s="33"/>
      <c r="O21" s="33"/>
      <c r="Q21" s="33"/>
      <c r="S21" s="33"/>
      <c r="U21" s="33"/>
      <c r="V21" s="22"/>
      <c r="W21" s="22"/>
    </row>
    <row r="22" spans="1:23" s="6" customFormat="1" ht="12.75" customHeight="1">
      <c r="A22" s="15" t="s">
        <v>28</v>
      </c>
      <c r="C22" s="33">
        <v>4687</v>
      </c>
      <c r="D22" s="38"/>
      <c r="E22" s="33">
        <v>4667</v>
      </c>
      <c r="G22" s="33">
        <v>4561</v>
      </c>
      <c r="I22" s="33">
        <v>4503</v>
      </c>
      <c r="K22" s="33">
        <v>4357</v>
      </c>
      <c r="M22" s="33">
        <v>4020</v>
      </c>
      <c r="N22" s="33"/>
      <c r="O22" s="33">
        <v>3874</v>
      </c>
      <c r="P22" s="5"/>
      <c r="Q22" s="33">
        <v>3801.145205479455</v>
      </c>
      <c r="R22" s="5"/>
      <c r="S22" s="33">
        <v>3777</v>
      </c>
      <c r="T22" s="5"/>
      <c r="U22" s="33">
        <v>3724</v>
      </c>
      <c r="V22" s="22"/>
      <c r="W22" s="22"/>
    </row>
    <row r="23" spans="1:11" s="6" customFormat="1" ht="6" customHeight="1">
      <c r="A23" s="15"/>
      <c r="B23" s="17"/>
      <c r="C23" s="34"/>
      <c r="D23" s="15"/>
      <c r="E23" s="34"/>
      <c r="F23" s="15"/>
      <c r="G23" s="34"/>
      <c r="H23" s="15"/>
      <c r="I23" s="34"/>
      <c r="J23" s="15"/>
      <c r="K23" s="34"/>
    </row>
    <row r="24" spans="1:21" s="27" customFormat="1" ht="12.75">
      <c r="A24" s="2" t="s">
        <v>8</v>
      </c>
      <c r="B24" s="16"/>
      <c r="C24" s="16"/>
      <c r="E24" s="16"/>
      <c r="F24" s="41"/>
      <c r="G24" s="29"/>
      <c r="I24" s="29"/>
      <c r="K24" s="29"/>
      <c r="M24" s="29"/>
      <c r="O24" s="29"/>
      <c r="Q24" s="29"/>
      <c r="S24" s="29"/>
      <c r="U24" s="29"/>
    </row>
    <row r="25" spans="1:21" s="6" customFormat="1" ht="13.5" customHeight="1">
      <c r="A25" s="18" t="s">
        <v>1</v>
      </c>
      <c r="B25" s="21"/>
      <c r="C25" s="1" t="s">
        <v>7</v>
      </c>
      <c r="E25" s="1" t="s">
        <v>7</v>
      </c>
      <c r="F25" s="38"/>
      <c r="G25" s="1" t="s">
        <v>7</v>
      </c>
      <c r="I25" s="1" t="s">
        <v>7</v>
      </c>
      <c r="K25" s="1" t="s">
        <v>7</v>
      </c>
      <c r="M25" s="33">
        <v>598</v>
      </c>
      <c r="O25" s="33">
        <v>599</v>
      </c>
      <c r="Q25" s="33">
        <v>556</v>
      </c>
      <c r="S25" s="33">
        <v>656</v>
      </c>
      <c r="U25" s="33">
        <v>610</v>
      </c>
    </row>
    <row r="26" spans="1:21" s="6" customFormat="1" ht="6" customHeight="1">
      <c r="A26" s="15"/>
      <c r="C26" s="17"/>
      <c r="D26" s="38"/>
      <c r="E26" s="33"/>
      <c r="G26" s="33"/>
      <c r="I26" s="33"/>
      <c r="K26" s="33"/>
      <c r="M26" s="33"/>
      <c r="O26" s="33"/>
      <c r="Q26" s="33"/>
      <c r="S26" s="33"/>
      <c r="U26" s="33"/>
    </row>
    <row r="27" spans="1:21" s="6" customFormat="1" ht="12.75" customHeight="1">
      <c r="A27" s="18" t="s">
        <v>24</v>
      </c>
      <c r="B27" s="21"/>
      <c r="C27" s="1" t="s">
        <v>7</v>
      </c>
      <c r="E27" s="1" t="s">
        <v>7</v>
      </c>
      <c r="F27" s="38"/>
      <c r="G27" s="1" t="s">
        <v>7</v>
      </c>
      <c r="I27" s="1" t="s">
        <v>7</v>
      </c>
      <c r="K27" s="1" t="s">
        <v>7</v>
      </c>
      <c r="M27" s="33">
        <v>645</v>
      </c>
      <c r="O27" s="33">
        <v>610</v>
      </c>
      <c r="Q27" s="33">
        <v>549</v>
      </c>
      <c r="S27" s="33">
        <v>631</v>
      </c>
      <c r="U27" s="33">
        <v>630</v>
      </c>
    </row>
    <row r="28" spans="1:21" s="6" customFormat="1" ht="6" customHeight="1">
      <c r="A28" s="15"/>
      <c r="B28" s="21"/>
      <c r="C28" s="19"/>
      <c r="E28" s="19"/>
      <c r="F28" s="38"/>
      <c r="G28" s="19"/>
      <c r="I28" s="19"/>
      <c r="K28" s="19"/>
      <c r="M28" s="33"/>
      <c r="O28" s="33"/>
      <c r="Q28" s="33"/>
      <c r="S28" s="33"/>
      <c r="U28" s="33"/>
    </row>
    <row r="29" spans="1:21" s="6" customFormat="1" ht="12.75" customHeight="1">
      <c r="A29" s="15" t="s">
        <v>25</v>
      </c>
      <c r="B29" s="21"/>
      <c r="C29" s="1" t="s">
        <v>7</v>
      </c>
      <c r="E29" s="1" t="s">
        <v>7</v>
      </c>
      <c r="F29" s="38"/>
      <c r="G29" s="1" t="s">
        <v>7</v>
      </c>
      <c r="I29" s="1" t="s">
        <v>7</v>
      </c>
      <c r="K29" s="1" t="s">
        <v>7</v>
      </c>
      <c r="M29" s="33">
        <v>633</v>
      </c>
      <c r="O29" s="33">
        <v>595</v>
      </c>
      <c r="Q29" s="33">
        <v>542</v>
      </c>
      <c r="S29" s="33">
        <v>622</v>
      </c>
      <c r="U29" s="33">
        <f>U30+U31</f>
        <v>628</v>
      </c>
    </row>
    <row r="30" spans="1:21" s="6" customFormat="1" ht="12.75" customHeight="1">
      <c r="A30" s="15" t="s">
        <v>34</v>
      </c>
      <c r="B30" s="21"/>
      <c r="C30" s="1" t="s">
        <v>7</v>
      </c>
      <c r="E30" s="1" t="s">
        <v>7</v>
      </c>
      <c r="F30" s="38"/>
      <c r="G30" s="1" t="s">
        <v>7</v>
      </c>
      <c r="I30" s="1" t="s">
        <v>7</v>
      </c>
      <c r="K30" s="1" t="s">
        <v>7</v>
      </c>
      <c r="M30" s="1" t="s">
        <v>7</v>
      </c>
      <c r="N30" s="38"/>
      <c r="O30" s="1" t="s">
        <v>7</v>
      </c>
      <c r="Q30" s="1" t="s">
        <v>7</v>
      </c>
      <c r="S30" s="1" t="s">
        <v>7</v>
      </c>
      <c r="U30" s="33">
        <v>450</v>
      </c>
    </row>
    <row r="31" spans="1:21" s="6" customFormat="1" ht="12.75" customHeight="1">
      <c r="A31" s="15" t="s">
        <v>33</v>
      </c>
      <c r="B31" s="21"/>
      <c r="C31" s="1" t="s">
        <v>7</v>
      </c>
      <c r="E31" s="1" t="s">
        <v>7</v>
      </c>
      <c r="F31" s="38"/>
      <c r="G31" s="1" t="s">
        <v>7</v>
      </c>
      <c r="I31" s="1" t="s">
        <v>7</v>
      </c>
      <c r="K31" s="1" t="s">
        <v>7</v>
      </c>
      <c r="M31" s="1" t="s">
        <v>7</v>
      </c>
      <c r="N31" s="38"/>
      <c r="O31" s="1" t="s">
        <v>7</v>
      </c>
      <c r="Q31" s="1" t="s">
        <v>7</v>
      </c>
      <c r="S31" s="1" t="s">
        <v>7</v>
      </c>
      <c r="U31" s="33">
        <v>178</v>
      </c>
    </row>
    <row r="32" spans="1:21" s="6" customFormat="1" ht="12.75" customHeight="1">
      <c r="A32" s="15" t="s">
        <v>2</v>
      </c>
      <c r="B32" s="21"/>
      <c r="C32" s="1" t="s">
        <v>7</v>
      </c>
      <c r="E32" s="1" t="s">
        <v>7</v>
      </c>
      <c r="F32" s="38"/>
      <c r="G32" s="1" t="s">
        <v>7</v>
      </c>
      <c r="I32" s="1" t="s">
        <v>7</v>
      </c>
      <c r="K32" s="1" t="s">
        <v>7</v>
      </c>
      <c r="M32" s="1" t="s">
        <v>7</v>
      </c>
      <c r="N32" s="38"/>
      <c r="O32" s="1" t="s">
        <v>7</v>
      </c>
      <c r="Q32" s="1" t="s">
        <v>7</v>
      </c>
      <c r="S32" s="1" t="s">
        <v>7</v>
      </c>
      <c r="U32" s="33">
        <f>U34+U35+U36</f>
        <v>2</v>
      </c>
    </row>
    <row r="33" spans="1:21" s="6" customFormat="1" ht="12.75" customHeight="1">
      <c r="A33" s="15" t="s">
        <v>3</v>
      </c>
      <c r="B33" s="21"/>
      <c r="C33" s="17"/>
      <c r="E33" s="17"/>
      <c r="F33" s="38"/>
      <c r="G33" s="33"/>
      <c r="I33" s="33"/>
      <c r="K33" s="33"/>
      <c r="M33" s="33"/>
      <c r="O33" s="33"/>
      <c r="Q33" s="33"/>
      <c r="S33" s="33"/>
      <c r="U33" s="33"/>
    </row>
    <row r="34" spans="1:21" s="6" customFormat="1" ht="12.75" customHeight="1">
      <c r="A34" s="15" t="s">
        <v>4</v>
      </c>
      <c r="B34" s="21"/>
      <c r="C34" s="1" t="s">
        <v>7</v>
      </c>
      <c r="E34" s="1" t="s">
        <v>7</v>
      </c>
      <c r="F34" s="38"/>
      <c r="G34" s="1" t="s">
        <v>7</v>
      </c>
      <c r="I34" s="1" t="s">
        <v>7</v>
      </c>
      <c r="K34" s="1" t="s">
        <v>7</v>
      </c>
      <c r="M34" s="1" t="s">
        <v>7</v>
      </c>
      <c r="N34" s="38"/>
      <c r="O34" s="1" t="s">
        <v>7</v>
      </c>
      <c r="Q34" s="1" t="s">
        <v>7</v>
      </c>
      <c r="S34" s="1" t="s">
        <v>7</v>
      </c>
      <c r="U34" s="33">
        <v>1</v>
      </c>
    </row>
    <row r="35" spans="1:21" s="6" customFormat="1" ht="11.25">
      <c r="A35" s="15" t="s">
        <v>5</v>
      </c>
      <c r="B35" s="21"/>
      <c r="C35" s="1" t="s">
        <v>7</v>
      </c>
      <c r="E35" s="1" t="s">
        <v>7</v>
      </c>
      <c r="F35" s="38"/>
      <c r="G35" s="1" t="s">
        <v>7</v>
      </c>
      <c r="I35" s="1" t="s">
        <v>7</v>
      </c>
      <c r="K35" s="1" t="s">
        <v>7</v>
      </c>
      <c r="M35" s="1" t="s">
        <v>7</v>
      </c>
      <c r="N35" s="38"/>
      <c r="O35" s="1" t="s">
        <v>7</v>
      </c>
      <c r="Q35" s="1" t="s">
        <v>7</v>
      </c>
      <c r="S35" s="1" t="s">
        <v>7</v>
      </c>
      <c r="U35" s="45">
        <v>0</v>
      </c>
    </row>
    <row r="36" spans="1:21" s="6" customFormat="1" ht="12.75" customHeight="1">
      <c r="A36" s="15" t="s">
        <v>6</v>
      </c>
      <c r="B36" s="21"/>
      <c r="C36" s="1" t="s">
        <v>7</v>
      </c>
      <c r="E36" s="1" t="s">
        <v>7</v>
      </c>
      <c r="F36" s="38"/>
      <c r="G36" s="1" t="s">
        <v>7</v>
      </c>
      <c r="I36" s="1" t="s">
        <v>7</v>
      </c>
      <c r="K36" s="1" t="s">
        <v>7</v>
      </c>
      <c r="M36" s="1" t="s">
        <v>7</v>
      </c>
      <c r="N36" s="38"/>
      <c r="O36" s="1" t="s">
        <v>7</v>
      </c>
      <c r="Q36" s="1" t="s">
        <v>7</v>
      </c>
      <c r="S36" s="1" t="s">
        <v>7</v>
      </c>
      <c r="U36" s="33">
        <v>1</v>
      </c>
    </row>
    <row r="37" spans="1:21" s="6" customFormat="1" ht="6" customHeight="1">
      <c r="A37" s="15"/>
      <c r="B37" s="21"/>
      <c r="C37" s="17"/>
      <c r="E37" s="17"/>
      <c r="F37" s="38"/>
      <c r="G37" s="33"/>
      <c r="I37" s="33"/>
      <c r="K37" s="33"/>
      <c r="M37" s="33"/>
      <c r="O37" s="33"/>
      <c r="Q37" s="33"/>
      <c r="S37" s="33"/>
      <c r="U37" s="33"/>
    </row>
    <row r="38" spans="1:21" s="6" customFormat="1" ht="12.75" customHeight="1">
      <c r="A38" s="15" t="s">
        <v>28</v>
      </c>
      <c r="B38" s="21"/>
      <c r="C38" s="1" t="s">
        <v>7</v>
      </c>
      <c r="E38" s="1" t="s">
        <v>7</v>
      </c>
      <c r="F38" s="38"/>
      <c r="G38" s="1" t="s">
        <v>7</v>
      </c>
      <c r="I38" s="1" t="s">
        <v>7</v>
      </c>
      <c r="K38" s="1" t="s">
        <v>7</v>
      </c>
      <c r="M38" s="33">
        <v>225</v>
      </c>
      <c r="O38" s="33">
        <v>209</v>
      </c>
      <c r="P38" s="5"/>
      <c r="Q38" s="33">
        <v>202.20821917808223</v>
      </c>
      <c r="R38" s="5"/>
      <c r="S38" s="33">
        <v>234</v>
      </c>
      <c r="T38" s="5"/>
      <c r="U38" s="6">
        <v>222</v>
      </c>
    </row>
    <row r="39" spans="1:21" s="6" customFormat="1" ht="6" customHeight="1">
      <c r="A39" s="15"/>
      <c r="B39" s="21"/>
      <c r="C39" s="19"/>
      <c r="E39" s="19"/>
      <c r="F39" s="38"/>
      <c r="G39" s="19"/>
      <c r="I39" s="19"/>
      <c r="K39" s="19"/>
      <c r="M39" s="33"/>
      <c r="O39" s="33"/>
      <c r="Q39" s="33"/>
      <c r="S39" s="33"/>
      <c r="U39" s="33"/>
    </row>
    <row r="40" spans="1:21" s="27" customFormat="1" ht="12.75">
      <c r="A40" s="2" t="s">
        <v>9</v>
      </c>
      <c r="B40" s="16"/>
      <c r="C40" s="1"/>
      <c r="E40" s="1"/>
      <c r="F40" s="41"/>
      <c r="G40" s="1"/>
      <c r="I40" s="1"/>
      <c r="K40" s="1"/>
      <c r="M40" s="29"/>
      <c r="O40" s="29"/>
      <c r="Q40" s="29"/>
      <c r="S40" s="29"/>
      <c r="U40" s="29"/>
    </row>
    <row r="41" spans="1:21" s="6" customFormat="1" ht="13.5" customHeight="1">
      <c r="A41" s="18" t="s">
        <v>1</v>
      </c>
      <c r="B41" s="21"/>
      <c r="C41" s="1" t="s">
        <v>7</v>
      </c>
      <c r="E41" s="1" t="s">
        <v>7</v>
      </c>
      <c r="F41" s="38"/>
      <c r="G41" s="1" t="s">
        <v>7</v>
      </c>
      <c r="I41" s="1" t="s">
        <v>7</v>
      </c>
      <c r="K41" s="1" t="s">
        <v>7</v>
      </c>
      <c r="M41" s="33">
        <v>8377</v>
      </c>
      <c r="O41" s="33">
        <v>8344</v>
      </c>
      <c r="Q41" s="33">
        <v>8025</v>
      </c>
      <c r="S41" s="33">
        <v>7839</v>
      </c>
      <c r="U41" s="33">
        <v>7813</v>
      </c>
    </row>
    <row r="42" spans="1:21" s="6" customFormat="1" ht="6" customHeight="1">
      <c r="A42" s="15"/>
      <c r="B42" s="21"/>
      <c r="C42" s="19"/>
      <c r="E42" s="19"/>
      <c r="F42" s="38"/>
      <c r="G42" s="19"/>
      <c r="I42" s="19"/>
      <c r="K42" s="19"/>
      <c r="M42" s="33"/>
      <c r="O42" s="33"/>
      <c r="Q42" s="33"/>
      <c r="S42" s="33"/>
      <c r="U42" s="33"/>
    </row>
    <row r="43" spans="1:21" s="6" customFormat="1" ht="12.75" customHeight="1">
      <c r="A43" s="18" t="s">
        <v>24</v>
      </c>
      <c r="B43" s="21"/>
      <c r="C43" s="1" t="s">
        <v>7</v>
      </c>
      <c r="E43" s="1" t="s">
        <v>7</v>
      </c>
      <c r="F43" s="38"/>
      <c r="G43" s="1" t="s">
        <v>7</v>
      </c>
      <c r="I43" s="1" t="s">
        <v>7</v>
      </c>
      <c r="K43" s="1" t="s">
        <v>7</v>
      </c>
      <c r="M43" s="33">
        <v>8738</v>
      </c>
      <c r="O43" s="33">
        <v>8340</v>
      </c>
      <c r="Q43" s="33">
        <v>8158</v>
      </c>
      <c r="S43" s="33">
        <v>7795</v>
      </c>
      <c r="U43" s="33">
        <v>7732</v>
      </c>
    </row>
    <row r="44" spans="1:21" s="6" customFormat="1" ht="6" customHeight="1">
      <c r="A44" s="15"/>
      <c r="B44" s="21"/>
      <c r="C44" s="19"/>
      <c r="E44" s="19"/>
      <c r="F44" s="38"/>
      <c r="G44" s="19"/>
      <c r="I44" s="19"/>
      <c r="K44" s="19"/>
      <c r="M44" s="33"/>
      <c r="O44" s="33"/>
      <c r="Q44" s="33"/>
      <c r="S44" s="33"/>
      <c r="U44" s="33"/>
    </row>
    <row r="45" spans="1:21" s="6" customFormat="1" ht="12.75" customHeight="1">
      <c r="A45" s="15" t="s">
        <v>25</v>
      </c>
      <c r="B45" s="21"/>
      <c r="C45" s="1" t="s">
        <v>7</v>
      </c>
      <c r="E45" s="1" t="s">
        <v>7</v>
      </c>
      <c r="F45" s="38"/>
      <c r="G45" s="1" t="s">
        <v>7</v>
      </c>
      <c r="I45" s="1" t="s">
        <v>7</v>
      </c>
      <c r="K45" s="1" t="s">
        <v>7</v>
      </c>
      <c r="M45" s="33">
        <v>8612</v>
      </c>
      <c r="O45" s="33">
        <v>8253</v>
      </c>
      <c r="Q45" s="33">
        <v>8072</v>
      </c>
      <c r="S45" s="33">
        <v>7719</v>
      </c>
      <c r="U45" s="33">
        <f>U46+U47</f>
        <v>7667</v>
      </c>
    </row>
    <row r="46" spans="1:21" s="6" customFormat="1" ht="12.75" customHeight="1">
      <c r="A46" s="15" t="s">
        <v>34</v>
      </c>
      <c r="B46" s="21"/>
      <c r="C46" s="1" t="s">
        <v>7</v>
      </c>
      <c r="E46" s="1" t="s">
        <v>7</v>
      </c>
      <c r="F46" s="38"/>
      <c r="G46" s="1" t="s">
        <v>7</v>
      </c>
      <c r="I46" s="1" t="s">
        <v>7</v>
      </c>
      <c r="K46" s="1" t="s">
        <v>7</v>
      </c>
      <c r="M46" s="1" t="s">
        <v>7</v>
      </c>
      <c r="N46" s="38"/>
      <c r="O46" s="1" t="s">
        <v>7</v>
      </c>
      <c r="Q46" s="1" t="s">
        <v>7</v>
      </c>
      <c r="S46" s="1" t="s">
        <v>7</v>
      </c>
      <c r="U46" s="33">
        <v>5858</v>
      </c>
    </row>
    <row r="47" spans="1:21" s="6" customFormat="1" ht="12.75" customHeight="1">
      <c r="A47" s="15" t="s">
        <v>33</v>
      </c>
      <c r="B47" s="21"/>
      <c r="C47" s="1" t="s">
        <v>7</v>
      </c>
      <c r="E47" s="1" t="s">
        <v>7</v>
      </c>
      <c r="F47" s="38"/>
      <c r="G47" s="1" t="s">
        <v>7</v>
      </c>
      <c r="I47" s="1" t="s">
        <v>7</v>
      </c>
      <c r="K47" s="1" t="s">
        <v>7</v>
      </c>
      <c r="M47" s="1" t="s">
        <v>7</v>
      </c>
      <c r="N47" s="38"/>
      <c r="O47" s="1" t="s">
        <v>7</v>
      </c>
      <c r="Q47" s="1" t="s">
        <v>7</v>
      </c>
      <c r="S47" s="1" t="s">
        <v>7</v>
      </c>
      <c r="U47" s="33">
        <v>1809</v>
      </c>
    </row>
    <row r="48" spans="1:21" s="6" customFormat="1" ht="12.75" customHeight="1">
      <c r="A48" s="15" t="s">
        <v>2</v>
      </c>
      <c r="B48" s="21"/>
      <c r="C48" s="1" t="s">
        <v>7</v>
      </c>
      <c r="E48" s="1" t="s">
        <v>7</v>
      </c>
      <c r="F48" s="38"/>
      <c r="G48" s="1" t="s">
        <v>7</v>
      </c>
      <c r="I48" s="1" t="s">
        <v>7</v>
      </c>
      <c r="K48" s="1" t="s">
        <v>7</v>
      </c>
      <c r="M48" s="1" t="s">
        <v>7</v>
      </c>
      <c r="N48" s="38"/>
      <c r="O48" s="1" t="s">
        <v>7</v>
      </c>
      <c r="Q48" s="1" t="s">
        <v>7</v>
      </c>
      <c r="S48" s="1" t="s">
        <v>7</v>
      </c>
      <c r="U48" s="33">
        <f>U50+U51+U52</f>
        <v>65</v>
      </c>
    </row>
    <row r="49" spans="1:21" s="6" customFormat="1" ht="12.75" customHeight="1">
      <c r="A49" s="15" t="s">
        <v>3</v>
      </c>
      <c r="B49" s="21"/>
      <c r="C49" s="19"/>
      <c r="E49" s="19"/>
      <c r="F49" s="38"/>
      <c r="G49" s="19"/>
      <c r="I49" s="19"/>
      <c r="K49" s="19"/>
      <c r="M49" s="33"/>
      <c r="O49" s="33"/>
      <c r="Q49" s="33"/>
      <c r="S49" s="33"/>
      <c r="U49" s="33"/>
    </row>
    <row r="50" spans="1:21" s="6" customFormat="1" ht="12.75" customHeight="1">
      <c r="A50" s="15" t="s">
        <v>4</v>
      </c>
      <c r="B50" s="21"/>
      <c r="C50" s="1" t="s">
        <v>7</v>
      </c>
      <c r="E50" s="1" t="s">
        <v>7</v>
      </c>
      <c r="F50" s="38"/>
      <c r="G50" s="1" t="s">
        <v>7</v>
      </c>
      <c r="I50" s="1" t="s">
        <v>7</v>
      </c>
      <c r="K50" s="1" t="s">
        <v>7</v>
      </c>
      <c r="M50" s="1" t="s">
        <v>7</v>
      </c>
      <c r="N50" s="38"/>
      <c r="O50" s="1" t="s">
        <v>7</v>
      </c>
      <c r="Q50" s="1" t="s">
        <v>7</v>
      </c>
      <c r="S50" s="1" t="s">
        <v>7</v>
      </c>
      <c r="U50" s="33">
        <v>50</v>
      </c>
    </row>
    <row r="51" spans="1:21" s="6" customFormat="1" ht="12.75" customHeight="1">
      <c r="A51" s="15" t="s">
        <v>5</v>
      </c>
      <c r="B51" s="21"/>
      <c r="C51" s="1" t="s">
        <v>7</v>
      </c>
      <c r="E51" s="1" t="s">
        <v>7</v>
      </c>
      <c r="F51" s="38"/>
      <c r="G51" s="1" t="s">
        <v>7</v>
      </c>
      <c r="I51" s="1" t="s">
        <v>7</v>
      </c>
      <c r="K51" s="1" t="s">
        <v>7</v>
      </c>
      <c r="M51" s="1" t="s">
        <v>7</v>
      </c>
      <c r="N51" s="38"/>
      <c r="O51" s="1" t="s">
        <v>7</v>
      </c>
      <c r="Q51" s="1" t="s">
        <v>7</v>
      </c>
      <c r="S51" s="1" t="s">
        <v>7</v>
      </c>
      <c r="U51" s="33">
        <v>4</v>
      </c>
    </row>
    <row r="52" spans="1:21" s="6" customFormat="1" ht="12.75" customHeight="1">
      <c r="A52" s="15" t="s">
        <v>6</v>
      </c>
      <c r="B52" s="21"/>
      <c r="C52" s="1" t="s">
        <v>7</v>
      </c>
      <c r="E52" s="1" t="s">
        <v>7</v>
      </c>
      <c r="F52" s="38"/>
      <c r="G52" s="1" t="s">
        <v>7</v>
      </c>
      <c r="I52" s="1" t="s">
        <v>7</v>
      </c>
      <c r="K52" s="1" t="s">
        <v>7</v>
      </c>
      <c r="M52" s="1" t="s">
        <v>7</v>
      </c>
      <c r="N52" s="38"/>
      <c r="O52" s="1" t="s">
        <v>7</v>
      </c>
      <c r="Q52" s="1" t="s">
        <v>7</v>
      </c>
      <c r="S52" s="1" t="s">
        <v>7</v>
      </c>
      <c r="U52" s="33">
        <v>11</v>
      </c>
    </row>
    <row r="53" spans="1:21" s="6" customFormat="1" ht="6" customHeight="1">
      <c r="A53" s="15"/>
      <c r="B53" s="21"/>
      <c r="C53" s="19"/>
      <c r="E53" s="19"/>
      <c r="F53" s="38"/>
      <c r="G53" s="19"/>
      <c r="I53" s="19"/>
      <c r="K53" s="19"/>
      <c r="M53" s="33"/>
      <c r="O53" s="33"/>
      <c r="Q53" s="33"/>
      <c r="S53" s="33"/>
      <c r="U53" s="33"/>
    </row>
    <row r="54" spans="1:21" s="6" customFormat="1" ht="12.75" customHeight="1">
      <c r="A54" s="15" t="s">
        <v>28</v>
      </c>
      <c r="B54" s="21"/>
      <c r="C54" s="1" t="s">
        <v>7</v>
      </c>
      <c r="E54" s="1" t="s">
        <v>7</v>
      </c>
      <c r="F54" s="38"/>
      <c r="G54" s="1" t="s">
        <v>7</v>
      </c>
      <c r="I54" s="1" t="s">
        <v>7</v>
      </c>
      <c r="K54" s="1" t="s">
        <v>7</v>
      </c>
      <c r="M54" s="33">
        <v>3796</v>
      </c>
      <c r="O54" s="33">
        <v>3664</v>
      </c>
      <c r="P54" s="5"/>
      <c r="Q54" s="33">
        <v>3598.9369863013726</v>
      </c>
      <c r="R54" s="5"/>
      <c r="S54" s="33">
        <v>3543</v>
      </c>
      <c r="T54" s="5"/>
      <c r="U54" s="33">
        <v>3502</v>
      </c>
    </row>
    <row r="55" spans="1:21" s="6" customFormat="1" ht="6" customHeight="1">
      <c r="A55" s="36"/>
      <c r="B55" s="42"/>
      <c r="C55" s="23"/>
      <c r="D55" s="42"/>
      <c r="E55" s="23"/>
      <c r="F55" s="28"/>
      <c r="G55" s="23"/>
      <c r="H55" s="43"/>
      <c r="I55" s="44"/>
      <c r="J55" s="28"/>
      <c r="K55" s="44"/>
      <c r="L55" s="28"/>
      <c r="M55" s="44"/>
      <c r="N55" s="28"/>
      <c r="O55" s="44"/>
      <c r="P55" s="44"/>
      <c r="Q55" s="44"/>
      <c r="R55" s="28"/>
      <c r="S55" s="44"/>
      <c r="T55" s="28"/>
      <c r="U55" s="44"/>
    </row>
    <row r="56" spans="1:21" ht="12.75">
      <c r="A56" s="24" t="s">
        <v>21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5"/>
      <c r="M56" s="17"/>
      <c r="N56" s="5"/>
      <c r="O56" s="17"/>
      <c r="Q56" s="17"/>
      <c r="S56" s="17"/>
      <c r="U56" s="17"/>
    </row>
    <row r="57" spans="1:21" ht="12.75">
      <c r="A57" s="24" t="s">
        <v>27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5"/>
      <c r="M57" s="17"/>
      <c r="N57" s="5"/>
      <c r="O57" s="17"/>
      <c r="Q57" s="17"/>
      <c r="S57" s="17"/>
      <c r="U57" s="17"/>
    </row>
    <row r="58" spans="1:21" ht="12.75">
      <c r="A58" s="46" t="s">
        <v>35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5"/>
      <c r="M58" s="17"/>
      <c r="N58" s="5"/>
      <c r="O58" s="17"/>
      <c r="Q58" s="17"/>
      <c r="S58" s="17"/>
      <c r="U58" s="17"/>
    </row>
    <row r="59" spans="1:21" ht="12.75">
      <c r="A59" s="24" t="s">
        <v>29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5"/>
      <c r="M59" s="17"/>
      <c r="N59" s="5"/>
      <c r="O59" s="17"/>
      <c r="Q59" s="17"/>
      <c r="S59" s="17"/>
      <c r="U59" s="17"/>
    </row>
    <row r="60" ht="12">
      <c r="A60" s="47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B7:O7 Q7 S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2018-05-24T10:33:33Z</dcterms:modified>
  <cp:category/>
  <cp:version/>
  <cp:contentType/>
  <cp:contentStatus/>
</cp:coreProperties>
</file>