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105" windowWidth="15870" windowHeight="13545" tabRatio="935" activeTab="0"/>
  </bookViews>
  <sheets>
    <sheet name="Tabell 5.3" sheetId="1" r:id="rId1"/>
  </sheets>
  <definedNames>
    <definedName name="_xlnm.Print_Area" localSheetId="0">'Tabell 5.3'!$A$1:$T$92</definedName>
  </definedNames>
  <calcPr fullCalcOnLoad="1"/>
</workbook>
</file>

<file path=xl/sharedStrings.xml><?xml version="1.0" encoding="utf-8"?>
<sst xmlns="http://schemas.openxmlformats.org/spreadsheetml/2006/main" count="126" uniqueCount="50">
  <si>
    <t>Huvudbrott</t>
  </si>
  <si>
    <t>Brott mot brottsbalken</t>
  </si>
  <si>
    <t>3 kap. Brott mot liv och hälsa</t>
  </si>
  <si>
    <t>6 kap. Sexualbrott</t>
  </si>
  <si>
    <t>8 kap. Tillgreppsbrott</t>
  </si>
  <si>
    <t>Trafikbrottslagen</t>
  </si>
  <si>
    <t>Narkotikastrafflagen</t>
  </si>
  <si>
    <t>Övriga specialstraffrättsliga författningar</t>
  </si>
  <si>
    <t>Övriga brott mot brottsbalken</t>
  </si>
  <si>
    <t>därav Mord och dråp</t>
  </si>
  <si>
    <t xml:space="preserve">därav Grov stöld </t>
  </si>
  <si>
    <t xml:space="preserve">          Rån, grovt rån</t>
  </si>
  <si>
    <t>9 kap. Bedrägeri och annan</t>
  </si>
  <si>
    <t>oredlighet</t>
  </si>
  <si>
    <t>SAMTLIGA BROTT</t>
  </si>
  <si>
    <t>författningar</t>
  </si>
  <si>
    <t>..</t>
  </si>
  <si>
    <t xml:space="preserve">Brott mot specialstraffrättsliga </t>
  </si>
  <si>
    <t>13–15 kap. Brott mot allmänheten</t>
  </si>
  <si>
    <t>16–20 kap. Brott mot staten</t>
  </si>
  <si>
    <t xml:space="preserve">  2009</t>
  </si>
  <si>
    <t xml:space="preserve">  2010</t>
  </si>
  <si>
    <t>därav Rattfylleri, rattfylleri under 
           påverkan av narkotika samt grovt    
           rattfylleri</t>
  </si>
  <si>
    <r>
      <t>Samtliga personer</t>
    </r>
    <r>
      <rPr>
        <b/>
        <vertAlign val="superscript"/>
        <sz val="8"/>
        <rFont val="Arial"/>
        <family val="2"/>
      </rPr>
      <t>1</t>
    </r>
  </si>
  <si>
    <t xml:space="preserve">  2011</t>
  </si>
  <si>
    <t xml:space="preserve">  2013</t>
  </si>
  <si>
    <t xml:space="preserve">  2014</t>
  </si>
  <si>
    <t xml:space="preserve">  2015</t>
  </si>
  <si>
    <t xml:space="preserve">  2016</t>
  </si>
  <si>
    <r>
      <t xml:space="preserve">  2012</t>
    </r>
    <r>
      <rPr>
        <vertAlign val="superscript"/>
        <sz val="8"/>
        <rFont val="Arial"/>
        <family val="2"/>
      </rPr>
      <t>6</t>
    </r>
  </si>
  <si>
    <r>
      <t xml:space="preserve">         Grov misshandel (inklusive 
         synnerligen grovt brott)</t>
    </r>
    <r>
      <rPr>
        <vertAlign val="superscript"/>
        <sz val="8"/>
        <rFont val="Helvetica"/>
        <family val="0"/>
      </rPr>
      <t>2</t>
    </r>
  </si>
  <si>
    <r>
      <t xml:space="preserve">1 </t>
    </r>
    <r>
      <rPr>
        <sz val="7"/>
        <rFont val="Arial"/>
        <family val="2"/>
      </rPr>
      <t>Vissa uppgifter för 2009 har reviderats i samband med publiceringen av 2011 års statistik.</t>
    </r>
  </si>
  <si>
    <t xml:space="preserve">  2017</t>
  </si>
  <si>
    <r>
      <t xml:space="preserve">4 </t>
    </r>
    <r>
      <rPr>
        <sz val="7"/>
        <rFont val="Arial"/>
        <family val="2"/>
      </rPr>
      <t>Synnerligen grovt narkotikabrott infördes i brottsbalken den 1 juli 2016.</t>
    </r>
  </si>
  <si>
    <r>
      <t xml:space="preserve">5 </t>
    </r>
    <r>
      <rPr>
        <sz val="7"/>
        <rFont val="Arial"/>
        <family val="2"/>
      </rPr>
      <t>Vissa uppgifter för 2009 har reviderats i samband med publiceringen av 2011 års statistik.</t>
    </r>
  </si>
  <si>
    <r>
      <t xml:space="preserve">6 </t>
    </r>
    <r>
      <rPr>
        <sz val="7"/>
        <rFont val="Arial"/>
        <family val="2"/>
      </rPr>
      <t>Vissa uppgifter för 2008 har reviderats i samband med publiceringen av 2011 års statistik.</t>
    </r>
  </si>
  <si>
    <r>
      <t xml:space="preserve">7 </t>
    </r>
    <r>
      <rPr>
        <sz val="7"/>
        <rFont val="Arial"/>
        <family val="2"/>
      </rPr>
      <t>Korrigerade uppgifter den 22 januari 2014.</t>
    </r>
  </si>
  <si>
    <r>
      <t>därav Grovt narkotikabrott (inklusive
           synnerligen grovt narkotikabrott)</t>
    </r>
    <r>
      <rPr>
        <vertAlign val="superscript"/>
        <sz val="8"/>
        <rFont val="Helvetica"/>
        <family val="0"/>
      </rPr>
      <t>4</t>
    </r>
  </si>
  <si>
    <r>
      <t>Kvinnor</t>
    </r>
    <r>
      <rPr>
        <b/>
        <vertAlign val="superscript"/>
        <sz val="8"/>
        <rFont val="Arial"/>
        <family val="2"/>
      </rPr>
      <t>5</t>
    </r>
  </si>
  <si>
    <r>
      <t>Män</t>
    </r>
    <r>
      <rPr>
        <b/>
        <vertAlign val="superscript"/>
        <sz val="8"/>
        <rFont val="Arial"/>
        <family val="2"/>
      </rPr>
      <t>6</t>
    </r>
  </si>
  <si>
    <r>
      <t xml:space="preserve">  2012</t>
    </r>
    <r>
      <rPr>
        <vertAlign val="superscript"/>
        <sz val="8"/>
        <rFont val="Arial"/>
        <family val="2"/>
      </rPr>
      <t>7</t>
    </r>
  </si>
  <si>
    <r>
      <t>10 kap. Förskingring, annan trolöshet och mutbrott m.m.</t>
    </r>
    <r>
      <rPr>
        <i/>
        <vertAlign val="superscript"/>
        <sz val="8"/>
        <rFont val="Arial"/>
        <family val="2"/>
      </rPr>
      <t>3</t>
    </r>
  </si>
  <si>
    <r>
      <t xml:space="preserve">2 </t>
    </r>
    <r>
      <rPr>
        <sz val="7"/>
        <rFont val="Arial"/>
        <family val="2"/>
      </rPr>
      <t>Grov misshandel, synnerligen grovt brott, infördes i brottsbalken den 1 juli 2010.</t>
    </r>
  </si>
  <si>
    <t>Persons sentenced to imprisonment and admitted to prison, by principal offence and gender, 2009–2018.</t>
  </si>
  <si>
    <t>Tabell 5.3. Personer dömda till fängelse som intagits på anstalt, efter huvudbrott och kön, åren 2009–2018.</t>
  </si>
  <si>
    <t xml:space="preserve">  2018</t>
  </si>
  <si>
    <t xml:space="preserve"> Separat redovisning av brott mot 10 kap. brottsbalken finns från 2017.</t>
  </si>
  <si>
    <r>
      <t xml:space="preserve">3 </t>
    </r>
    <r>
      <rPr>
        <sz val="7"/>
        <rFont val="Arial"/>
        <family val="2"/>
      </rPr>
      <t>Tagande av muta benämndes innan juni 2012 som bestickning i 17 kap. brottsbalken. Givande av muta benämndes innan juni 2012 som mutbrott i 20 kap. brottsbalken.</t>
    </r>
  </si>
  <si>
    <t>År</t>
  </si>
  <si>
    <t>Tabell 5.3 (forts.) Personer dömda till fängelse som intagits på anstalt, efter huvudbrott och kön, åren 2009–2018.</t>
  </si>
</sst>
</file>

<file path=xl/styles.xml><?xml version="1.0" encoding="utf-8"?>
<styleSheet xmlns="http://schemas.openxmlformats.org/spreadsheetml/2006/main">
  <numFmts count="6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0.0"/>
    <numFmt numFmtId="169" formatCode="#,##0.0"/>
    <numFmt numFmtId="170" formatCode="#,##0.000"/>
    <numFmt numFmtId="171" formatCode="#,##0.0000"/>
    <numFmt numFmtId="172" formatCode="#,##0.00000"/>
    <numFmt numFmtId="173" formatCode="#,##0.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#,##0;[Red]#,##0"/>
    <numFmt numFmtId="180" formatCode="&quot;Ja&quot;;&quot;Ja&quot;;&quot;Nej&quot;"/>
    <numFmt numFmtId="181" formatCode="&quot;Sant&quot;;&quot;Sant&quot;;&quot;Falskt&quot;"/>
    <numFmt numFmtId="182" formatCode="&quot;På&quot;;&quot;På&quot;;&quot;Av&quot;"/>
    <numFmt numFmtId="183" formatCode="yyyy"/>
    <numFmt numFmtId="184" formatCode="[$€-2]\ #,##0.00_);[Red]\([$€-2]\ #,##0.00\)"/>
    <numFmt numFmtId="185" formatCode="0.00000000"/>
    <numFmt numFmtId="186" formatCode="#,##0.0;[Red]&quot;-&quot;#,##0.0"/>
    <numFmt numFmtId="187" formatCode="#,##0_2;\-#,##0_2;&quot;-&quot;_2;&quot;.&quot;_2"/>
    <numFmt numFmtId="188" formatCode="#,###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* #,##0.00_);_(* \(#,##0.00\);_(* &quot;-&quot;??_);_(@_)"/>
    <numFmt numFmtId="197" formatCode="#,##0\ &quot;kr&quot;"/>
    <numFmt numFmtId="198" formatCode="0.000000000"/>
    <numFmt numFmtId="199" formatCode="#,###;#,###;&quot;-&quot;"/>
    <numFmt numFmtId="200" formatCode="#,###;#,###;\-"/>
    <numFmt numFmtId="201" formatCode="#,###;\ #,###;\ \-"/>
    <numFmt numFmtId="202" formatCode="#,##0_2;\-#,##0_2;0_2;@_2"/>
    <numFmt numFmtId="203" formatCode="#,###.0;#,###.0;&quot;-&quot;"/>
    <numFmt numFmtId="204" formatCode="#,##0.0;#,##0.0;&quot;-&quot;"/>
    <numFmt numFmtId="205" formatCode="#,##0.0_2;\-#,##0.0_2;&quot;-&quot;_2;&quot;.&quot;_2"/>
    <numFmt numFmtId="206" formatCode="#,###,##0_2;\-#,##0_2;&quot;-&quot;_2;&quot;.&quot;_2"/>
    <numFmt numFmtId="207" formatCode="#,##0_ \ \2;\-#,##0_2;&quot;-&quot;_2;&quot;.&quot;_2"/>
    <numFmt numFmtId="208" formatCode="#,###;#,###\-"/>
    <numFmt numFmtId="209" formatCode="#,###.00;#,###.00;&quot;-&quot;"/>
    <numFmt numFmtId="210" formatCode="#,###.000;#,###.000;&quot;-&quot;"/>
    <numFmt numFmtId="211" formatCode="#,###.0000;#,###.0000;&quot;-&quot;"/>
    <numFmt numFmtId="212" formatCode="#,###;#,###;#,###"/>
    <numFmt numFmtId="213" formatCode="##,##0.0;##,##0.0;&quot;-&quot;"/>
    <numFmt numFmtId="214" formatCode="##,##0;##,##0;&quot;-&quot;"/>
    <numFmt numFmtId="215" formatCode="##,##0.00;##,##0.00;&quot;-&quot;"/>
    <numFmt numFmtId="216" formatCode="#,###;#,###;0"/>
    <numFmt numFmtId="217" formatCode="#,##0_ ;\-#,##0\ "/>
    <numFmt numFmtId="218" formatCode="0.0%"/>
    <numFmt numFmtId="219" formatCode="0.000%"/>
    <numFmt numFmtId="220" formatCode="#,##0.00;[Red]#,##0.00"/>
    <numFmt numFmtId="221" formatCode="#\ ##0_2;\-#\ ##0_2;&quot;-&quot;_2;&quot;.&quot;_2"/>
    <numFmt numFmtId="222" formatCode="[$-41D]&quot;den &quot;d\ mmmm\ yyyy"/>
    <numFmt numFmtId="223" formatCode="##,##0.000;##,##0.000;&quot;-&quot;"/>
    <numFmt numFmtId="224" formatCode="#,##0.0;[Red]#,##0.0"/>
  </numFmts>
  <fonts count="5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9"/>
      <name val="Helvetica"/>
      <family val="0"/>
    </font>
    <font>
      <sz val="8"/>
      <name val="Helvetica"/>
      <family val="0"/>
    </font>
    <font>
      <b/>
      <sz val="8"/>
      <name val="Helvetica"/>
      <family val="0"/>
    </font>
    <font>
      <i/>
      <sz val="8"/>
      <name val="Helvetica"/>
      <family val="0"/>
    </font>
    <font>
      <sz val="8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0"/>
      <name val="Courier"/>
      <family val="3"/>
    </font>
    <font>
      <sz val="9"/>
      <name val="Helv"/>
      <family val="0"/>
    </font>
    <font>
      <sz val="8"/>
      <name val="Courier"/>
      <family val="3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vertAlign val="superscript"/>
      <sz val="7"/>
      <name val="Arial"/>
      <family val="2"/>
    </font>
    <font>
      <vertAlign val="superscript"/>
      <sz val="8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Helvetica"/>
      <family val="0"/>
    </font>
    <font>
      <i/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0" fillId="20" borderId="1" applyNumberFormat="0" applyFont="0" applyAlignment="0" applyProtection="0"/>
    <xf numFmtId="0" fontId="44" fillId="21" borderId="2" applyNumberFormat="0" applyAlignment="0" applyProtection="0"/>
    <xf numFmtId="0" fontId="45" fillId="22" borderId="0" applyNumberFormat="0" applyBorder="0" applyAlignment="0" applyProtection="0"/>
    <xf numFmtId="0" fontId="46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31" borderId="3" applyNumberFormat="0" applyAlignment="0" applyProtection="0"/>
    <xf numFmtId="0" fontId="50" fillId="0" borderId="4" applyNumberFormat="0" applyFill="0" applyAlignment="0" applyProtection="0"/>
    <xf numFmtId="0" fontId="51" fillId="3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7" fillId="21" borderId="9" applyNumberForma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8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3" fontId="8" fillId="0" borderId="0" xfId="0" applyNumberFormat="1" applyFont="1" applyBorder="1" applyAlignment="1">
      <alignment horizontal="right"/>
    </xf>
    <xf numFmtId="3" fontId="4" fillId="0" borderId="0" xfId="0" applyNumberFormat="1" applyFont="1" applyFill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0" fontId="11" fillId="0" borderId="0" xfId="0" applyFont="1" applyFill="1" applyAlignment="1">
      <alignment/>
    </xf>
    <xf numFmtId="3" fontId="15" fillId="0" borderId="0" xfId="0" applyNumberFormat="1" applyFont="1" applyFill="1" applyAlignment="1">
      <alignment horizontal="right"/>
    </xf>
    <xf numFmtId="3" fontId="8" fillId="0" borderId="0" xfId="0" applyNumberFormat="1" applyFont="1" applyFill="1" applyAlignment="1">
      <alignment horizontal="right"/>
    </xf>
    <xf numFmtId="3" fontId="11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8" fillId="0" borderId="1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3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3" fontId="8" fillId="0" borderId="0" xfId="0" applyNumberFormat="1" applyFont="1" applyFill="1" applyBorder="1" applyAlignment="1" quotePrefix="1">
      <alignment horizontal="right"/>
    </xf>
    <xf numFmtId="0" fontId="15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8" fillId="0" borderId="0" xfId="0" applyFont="1" applyFill="1" applyAlignment="1" quotePrefix="1">
      <alignment horizontal="left"/>
    </xf>
    <xf numFmtId="0" fontId="16" fillId="0" borderId="0" xfId="0" applyFont="1" applyFill="1" applyAlignment="1" quotePrefix="1">
      <alignment horizontal="left"/>
    </xf>
    <xf numFmtId="3" fontId="4" fillId="0" borderId="0" xfId="0" applyNumberFormat="1" applyFont="1" applyFill="1" applyBorder="1" applyAlignment="1">
      <alignment horizontal="right"/>
    </xf>
    <xf numFmtId="0" fontId="11" fillId="0" borderId="10" xfId="0" applyFont="1" applyFill="1" applyBorder="1" applyAlignment="1">
      <alignment/>
    </xf>
    <xf numFmtId="3" fontId="12" fillId="0" borderId="1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3" fontId="8" fillId="0" borderId="12" xfId="0" applyNumberFormat="1" applyFont="1" applyFill="1" applyBorder="1" applyAlignment="1">
      <alignment horizontal="right"/>
    </xf>
    <xf numFmtId="3" fontId="8" fillId="0" borderId="12" xfId="0" applyNumberFormat="1" applyFont="1" applyFill="1" applyBorder="1" applyAlignment="1" quotePrefix="1">
      <alignment horizontal="right"/>
    </xf>
    <xf numFmtId="0" fontId="13" fillId="0" borderId="1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3" fontId="16" fillId="0" borderId="10" xfId="0" applyNumberFormat="1" applyFont="1" applyFill="1" applyBorder="1" applyAlignment="1">
      <alignment horizontal="right"/>
    </xf>
    <xf numFmtId="0" fontId="14" fillId="0" borderId="10" xfId="0" applyFont="1" applyFill="1" applyBorder="1" applyAlignment="1">
      <alignment/>
    </xf>
    <xf numFmtId="3" fontId="14" fillId="0" borderId="10" xfId="0" applyNumberFormat="1" applyFont="1" applyFill="1" applyBorder="1" applyAlignment="1">
      <alignment horizontal="right"/>
    </xf>
    <xf numFmtId="3" fontId="8" fillId="0" borderId="10" xfId="0" applyNumberFormat="1" applyFont="1" applyFill="1" applyBorder="1" applyAlignment="1">
      <alignment horizontal="right"/>
    </xf>
    <xf numFmtId="0" fontId="20" fillId="0" borderId="0" xfId="0" applyFont="1" applyFill="1" applyBorder="1" applyAlignment="1" quotePrefix="1">
      <alignment horizontal="left"/>
    </xf>
    <xf numFmtId="3" fontId="14" fillId="0" borderId="0" xfId="0" applyNumberFormat="1" applyFont="1" applyFill="1" applyBorder="1" applyAlignment="1">
      <alignment horizontal="right"/>
    </xf>
    <xf numFmtId="1" fontId="8" fillId="0" borderId="12" xfId="0" applyNumberFormat="1" applyFont="1" applyFill="1" applyBorder="1" applyAlignment="1" quotePrefix="1">
      <alignment horizontal="right"/>
    </xf>
    <xf numFmtId="0" fontId="5" fillId="0" borderId="0" xfId="51" applyFont="1" applyAlignment="1">
      <alignment wrapText="1"/>
      <protection/>
    </xf>
    <xf numFmtId="0" fontId="5" fillId="0" borderId="0" xfId="51" applyFont="1" applyAlignment="1">
      <alignment vertical="top" wrapText="1"/>
      <protection/>
    </xf>
    <xf numFmtId="3" fontId="15" fillId="0" borderId="0" xfId="0" applyNumberFormat="1" applyFont="1" applyFill="1" applyAlignment="1">
      <alignment/>
    </xf>
    <xf numFmtId="3" fontId="14" fillId="0" borderId="0" xfId="0" applyNumberFormat="1" applyFont="1" applyFill="1" applyAlignment="1">
      <alignment horizontal="right"/>
    </xf>
    <xf numFmtId="0" fontId="13" fillId="0" borderId="0" xfId="0" applyFont="1" applyFill="1" applyBorder="1" applyAlignment="1">
      <alignment/>
    </xf>
    <xf numFmtId="0" fontId="13" fillId="0" borderId="12" xfId="0" applyFont="1" applyFill="1" applyBorder="1" applyAlignment="1">
      <alignment/>
    </xf>
    <xf numFmtId="0" fontId="17" fillId="0" borderId="0" xfId="0" applyFont="1" applyFill="1" applyBorder="1" applyAlignment="1" quotePrefix="1">
      <alignment horizontal="left"/>
    </xf>
    <xf numFmtId="0" fontId="5" fillId="0" borderId="0" xfId="0" applyFont="1" applyFill="1" applyBorder="1" applyAlignment="1">
      <alignment wrapText="1"/>
    </xf>
    <xf numFmtId="0" fontId="19" fillId="0" borderId="0" xfId="0" applyFont="1" applyFill="1" applyAlignment="1">
      <alignment wrapText="1"/>
    </xf>
    <xf numFmtId="0" fontId="8" fillId="0" borderId="12" xfId="0" applyNumberFormat="1" applyFont="1" applyFill="1" applyBorder="1" applyAlignment="1" quotePrefix="1">
      <alignment horizontal="right"/>
    </xf>
    <xf numFmtId="3" fontId="8" fillId="0" borderId="12" xfId="0" applyNumberFormat="1" applyFont="1" applyFill="1" applyBorder="1" applyAlignment="1">
      <alignment horizontal="left"/>
    </xf>
  </cellXfs>
  <cellStyles count="53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Normal_Kap 5, Tabeller" xfId="51"/>
    <cellStyle name="Percent" xfId="52"/>
    <cellStyle name="Rubrik" xfId="53"/>
    <cellStyle name="Rubrik 1" xfId="54"/>
    <cellStyle name="Rubrik 2" xfId="55"/>
    <cellStyle name="Rubrik 3" xfId="56"/>
    <cellStyle name="Rubrik 4" xfId="57"/>
    <cellStyle name="Summa" xfId="58"/>
    <cellStyle name="Comma" xfId="59"/>
    <cellStyle name="Tusental (0)_1-1" xfId="60"/>
    <cellStyle name="Comma [0]" xfId="61"/>
    <cellStyle name="Utdata" xfId="62"/>
    <cellStyle name="Currency" xfId="63"/>
    <cellStyle name="Valuta (0)_1-1" xfId="64"/>
    <cellStyle name="Currency [0]" xfId="65"/>
    <cellStyle name="Varnings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76200</xdr:colOff>
      <xdr:row>2</xdr:row>
      <xdr:rowOff>0</xdr:rowOff>
    </xdr:from>
    <xdr:to>
      <xdr:col>19</xdr:col>
      <xdr:colOff>400050</xdr:colOff>
      <xdr:row>3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91125" y="342900"/>
          <a:ext cx="11811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FV91"/>
  <sheetViews>
    <sheetView tabSelected="1" zoomScaleSheetLayoutView="130" zoomScalePageLayoutView="0" workbookViewId="0" topLeftCell="A1">
      <pane xSplit="1" ySplit="5" topLeftCell="B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140625" defaultRowHeight="12.75"/>
  <cols>
    <col min="1" max="1" width="31.7109375" style="4" customWidth="1"/>
    <col min="2" max="2" width="6.140625" style="7" customWidth="1"/>
    <col min="3" max="3" width="0.2890625" style="7" customWidth="1"/>
    <col min="4" max="4" width="6.140625" style="7" customWidth="1"/>
    <col min="5" max="5" width="0.2890625" style="7" customWidth="1"/>
    <col min="6" max="6" width="6.140625" style="7" customWidth="1"/>
    <col min="7" max="7" width="0.2890625" style="7" customWidth="1"/>
    <col min="8" max="8" width="6.140625" style="7" customWidth="1"/>
    <col min="9" max="9" width="0.2890625" style="7" customWidth="1"/>
    <col min="10" max="10" width="6.140625" style="7" customWidth="1"/>
    <col min="11" max="11" width="0.2890625" style="7" customWidth="1"/>
    <col min="12" max="12" width="6.140625" style="7" customWidth="1"/>
    <col min="13" max="13" width="0.2890625" style="7" customWidth="1"/>
    <col min="14" max="14" width="6.140625" style="7" customWidth="1"/>
    <col min="15" max="15" width="0.2890625" style="7" customWidth="1"/>
    <col min="16" max="16" width="6.140625" style="7" customWidth="1"/>
    <col min="17" max="17" width="0.2890625" style="7" customWidth="1"/>
    <col min="18" max="18" width="6.140625" style="7" customWidth="1"/>
    <col min="19" max="19" width="0.2890625" style="7" customWidth="1"/>
    <col min="20" max="20" width="6.140625" style="7" customWidth="1"/>
    <col min="21" max="16384" width="9.140625" style="4" customWidth="1"/>
  </cols>
  <sheetData>
    <row r="1" spans="1:20" ht="13.5" customHeight="1">
      <c r="A1" s="17" t="s">
        <v>44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3.5" customHeight="1">
      <c r="A2" s="18" t="s">
        <v>43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</row>
    <row r="3" spans="1:178" s="22" customFormat="1" ht="12" customHeight="1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</row>
    <row r="4" spans="1:20" s="16" customFormat="1" ht="12.75">
      <c r="A4" s="11" t="s">
        <v>0</v>
      </c>
      <c r="B4" s="46" t="s">
        <v>48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</row>
    <row r="5" spans="1:20" s="40" customFormat="1" ht="12.75">
      <c r="A5" s="10"/>
      <c r="B5" s="24" t="s">
        <v>20</v>
      </c>
      <c r="C5" s="24"/>
      <c r="D5" s="24" t="s">
        <v>21</v>
      </c>
      <c r="E5" s="24"/>
      <c r="F5" s="24" t="s">
        <v>24</v>
      </c>
      <c r="G5" s="25"/>
      <c r="H5" s="24" t="s">
        <v>40</v>
      </c>
      <c r="I5" s="35"/>
      <c r="J5" s="24" t="s">
        <v>25</v>
      </c>
      <c r="K5" s="41"/>
      <c r="L5" s="24" t="s">
        <v>26</v>
      </c>
      <c r="M5" s="41"/>
      <c r="N5" s="24" t="s">
        <v>27</v>
      </c>
      <c r="O5" s="41"/>
      <c r="P5" s="24" t="s">
        <v>28</v>
      </c>
      <c r="Q5" s="41"/>
      <c r="R5" s="45">
        <v>2017</v>
      </c>
      <c r="S5" s="41"/>
      <c r="T5" s="45">
        <v>2018</v>
      </c>
    </row>
    <row r="6" spans="1:2" s="16" customFormat="1" ht="13.5" customHeight="1">
      <c r="A6" s="26" t="s">
        <v>23</v>
      </c>
      <c r="B6" s="14"/>
    </row>
    <row r="7" spans="1:20" s="16" customFormat="1" ht="12.75">
      <c r="A7" s="15" t="s">
        <v>14</v>
      </c>
      <c r="B7" s="38">
        <v>9805</v>
      </c>
      <c r="D7" s="38">
        <v>9679</v>
      </c>
      <c r="F7" s="38">
        <v>9463</v>
      </c>
      <c r="H7" s="38">
        <v>9500</v>
      </c>
      <c r="I7" s="38"/>
      <c r="J7" s="38">
        <v>8975</v>
      </c>
      <c r="L7" s="38">
        <v>8943</v>
      </c>
      <c r="N7" s="38">
        <v>8581</v>
      </c>
      <c r="P7" s="38">
        <v>8495</v>
      </c>
      <c r="R7" s="38">
        <v>8423</v>
      </c>
      <c r="T7" s="38">
        <v>8930</v>
      </c>
    </row>
    <row r="8" spans="1:20" s="9" customFormat="1" ht="11.25">
      <c r="A8" s="15" t="s">
        <v>1</v>
      </c>
      <c r="B8" s="38">
        <v>5316</v>
      </c>
      <c r="D8" s="38">
        <v>5200</v>
      </c>
      <c r="F8" s="38">
        <v>5211</v>
      </c>
      <c r="H8" s="38">
        <v>5271</v>
      </c>
      <c r="I8" s="38"/>
      <c r="J8" s="38">
        <v>5034</v>
      </c>
      <c r="L8" s="38">
        <v>4948</v>
      </c>
      <c r="N8" s="38">
        <v>4649</v>
      </c>
      <c r="P8" s="38">
        <v>4595</v>
      </c>
      <c r="R8" s="38">
        <v>4439</v>
      </c>
      <c r="T8" s="38">
        <v>4459</v>
      </c>
    </row>
    <row r="9" spans="1:20" s="8" customFormat="1" ht="11.25">
      <c r="A9" s="27" t="s">
        <v>2</v>
      </c>
      <c r="B9" s="12">
        <v>1395</v>
      </c>
      <c r="D9" s="12">
        <v>1403</v>
      </c>
      <c r="F9" s="12">
        <v>1352</v>
      </c>
      <c r="H9" s="12">
        <v>1292</v>
      </c>
      <c r="I9" s="12"/>
      <c r="J9" s="12">
        <v>1136</v>
      </c>
      <c r="L9" s="12">
        <v>1150</v>
      </c>
      <c r="N9" s="12">
        <v>1048</v>
      </c>
      <c r="P9" s="12">
        <v>1097</v>
      </c>
      <c r="R9" s="12">
        <v>991</v>
      </c>
      <c r="T9" s="12">
        <v>1069</v>
      </c>
    </row>
    <row r="10" spans="1:178" s="9" customFormat="1" ht="11.25">
      <c r="A10" s="13" t="s">
        <v>9</v>
      </c>
      <c r="B10" s="12">
        <v>88</v>
      </c>
      <c r="D10" s="12">
        <v>123</v>
      </c>
      <c r="F10" s="12">
        <v>91</v>
      </c>
      <c r="H10" s="12">
        <v>95</v>
      </c>
      <c r="I10" s="12"/>
      <c r="J10" s="12">
        <v>90</v>
      </c>
      <c r="L10" s="12">
        <v>115</v>
      </c>
      <c r="N10" s="12">
        <v>101</v>
      </c>
      <c r="P10" s="12">
        <v>110</v>
      </c>
      <c r="R10" s="12">
        <v>97</v>
      </c>
      <c r="T10" s="12">
        <v>138</v>
      </c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</row>
    <row r="11" spans="1:20" s="8" customFormat="1" ht="22.5">
      <c r="A11" s="36" t="s">
        <v>30</v>
      </c>
      <c r="B11" s="12">
        <v>526</v>
      </c>
      <c r="D11" s="12">
        <v>461</v>
      </c>
      <c r="F11" s="12">
        <v>489</v>
      </c>
      <c r="H11" s="12">
        <v>457</v>
      </c>
      <c r="I11" s="12"/>
      <c r="J11" s="12">
        <v>406</v>
      </c>
      <c r="L11" s="12">
        <v>389</v>
      </c>
      <c r="N11" s="12">
        <v>413</v>
      </c>
      <c r="P11" s="12">
        <v>411</v>
      </c>
      <c r="R11" s="12">
        <v>395</v>
      </c>
      <c r="T11" s="12">
        <v>436</v>
      </c>
    </row>
    <row r="12" spans="1:20" s="8" customFormat="1" ht="11.25">
      <c r="A12" s="27" t="s">
        <v>3</v>
      </c>
      <c r="B12" s="12">
        <v>342</v>
      </c>
      <c r="D12" s="12">
        <v>321</v>
      </c>
      <c r="F12" s="12">
        <v>334</v>
      </c>
      <c r="H12" s="12">
        <v>313</v>
      </c>
      <c r="I12" s="12"/>
      <c r="J12" s="12">
        <v>299</v>
      </c>
      <c r="L12" s="12">
        <v>322</v>
      </c>
      <c r="N12" s="12">
        <v>300</v>
      </c>
      <c r="P12" s="12">
        <v>266</v>
      </c>
      <c r="R12" s="12">
        <v>306</v>
      </c>
      <c r="T12" s="12">
        <v>319</v>
      </c>
    </row>
    <row r="13" spans="1:20" s="8" customFormat="1" ht="11.25">
      <c r="A13" s="27" t="s">
        <v>4</v>
      </c>
      <c r="B13" s="12">
        <v>1827</v>
      </c>
      <c r="D13" s="12">
        <v>1830</v>
      </c>
      <c r="F13" s="12">
        <v>2002</v>
      </c>
      <c r="H13" s="12">
        <v>2141</v>
      </c>
      <c r="I13" s="12"/>
      <c r="J13" s="12">
        <v>2082</v>
      </c>
      <c r="L13" s="12">
        <v>1988</v>
      </c>
      <c r="N13" s="12">
        <v>1900</v>
      </c>
      <c r="P13" s="12">
        <v>1834</v>
      </c>
      <c r="R13" s="12">
        <v>1872</v>
      </c>
      <c r="T13" s="12">
        <v>1824</v>
      </c>
    </row>
    <row r="14" spans="1:20" s="8" customFormat="1" ht="11.25">
      <c r="A14" s="13" t="s">
        <v>10</v>
      </c>
      <c r="B14" s="12">
        <v>380</v>
      </c>
      <c r="D14" s="12">
        <v>448</v>
      </c>
      <c r="F14" s="12">
        <v>488</v>
      </c>
      <c r="H14" s="12">
        <v>571</v>
      </c>
      <c r="I14" s="12"/>
      <c r="J14" s="12">
        <v>632</v>
      </c>
      <c r="L14" s="12">
        <v>584</v>
      </c>
      <c r="N14" s="12">
        <v>602</v>
      </c>
      <c r="P14" s="12">
        <v>583</v>
      </c>
      <c r="R14" s="12">
        <v>536</v>
      </c>
      <c r="T14" s="12">
        <v>520</v>
      </c>
    </row>
    <row r="15" spans="1:20" s="8" customFormat="1" ht="12" customHeight="1">
      <c r="A15" s="13" t="s">
        <v>11</v>
      </c>
      <c r="B15" s="12">
        <v>465</v>
      </c>
      <c r="D15" s="12">
        <v>470</v>
      </c>
      <c r="F15" s="12">
        <v>493</v>
      </c>
      <c r="H15" s="12">
        <v>491</v>
      </c>
      <c r="I15" s="12"/>
      <c r="J15" s="12">
        <v>396</v>
      </c>
      <c r="L15" s="12">
        <v>455</v>
      </c>
      <c r="N15" s="12">
        <v>425</v>
      </c>
      <c r="P15" s="12">
        <v>413</v>
      </c>
      <c r="R15" s="12">
        <v>412</v>
      </c>
      <c r="T15" s="12">
        <v>383</v>
      </c>
    </row>
    <row r="16" spans="1:20" s="8" customFormat="1" ht="11.25">
      <c r="A16" s="27" t="s">
        <v>12</v>
      </c>
      <c r="B16" s="13"/>
      <c r="D16" s="13"/>
      <c r="F16" s="13"/>
      <c r="H16" s="13"/>
      <c r="I16" s="13"/>
      <c r="J16" s="13"/>
      <c r="L16" s="13"/>
      <c r="N16" s="13"/>
      <c r="P16" s="13"/>
      <c r="R16" s="13"/>
      <c r="T16" s="13"/>
    </row>
    <row r="17" spans="1:20" s="8" customFormat="1" ht="11.25">
      <c r="A17" s="27" t="s">
        <v>13</v>
      </c>
      <c r="B17" s="12">
        <v>429</v>
      </c>
      <c r="D17" s="12">
        <v>479</v>
      </c>
      <c r="F17" s="12">
        <v>440</v>
      </c>
      <c r="H17" s="12">
        <v>390</v>
      </c>
      <c r="I17" s="12"/>
      <c r="J17" s="12">
        <v>420</v>
      </c>
      <c r="L17" s="12">
        <v>398</v>
      </c>
      <c r="N17" s="12">
        <v>408</v>
      </c>
      <c r="P17" s="12">
        <v>332</v>
      </c>
      <c r="R17" s="12">
        <v>306</v>
      </c>
      <c r="T17" s="12">
        <v>314</v>
      </c>
    </row>
    <row r="18" spans="1:20" s="8" customFormat="1" ht="22.5">
      <c r="A18" s="44" t="s">
        <v>41</v>
      </c>
      <c r="B18" s="1" t="s">
        <v>16</v>
      </c>
      <c r="D18" s="1" t="s">
        <v>16</v>
      </c>
      <c r="F18" s="1" t="s">
        <v>16</v>
      </c>
      <c r="H18" s="1" t="s">
        <v>16</v>
      </c>
      <c r="I18" s="12"/>
      <c r="J18" s="1" t="s">
        <v>16</v>
      </c>
      <c r="L18" s="1" t="s">
        <v>16</v>
      </c>
      <c r="N18" s="1" t="s">
        <v>16</v>
      </c>
      <c r="P18" s="1" t="s">
        <v>16</v>
      </c>
      <c r="R18" s="12">
        <v>21</v>
      </c>
      <c r="T18" s="12">
        <v>14</v>
      </c>
    </row>
    <row r="19" spans="1:20" s="8" customFormat="1" ht="11.25">
      <c r="A19" s="27" t="s">
        <v>18</v>
      </c>
      <c r="B19" s="12">
        <v>206</v>
      </c>
      <c r="D19" s="12">
        <v>167</v>
      </c>
      <c r="F19" s="12">
        <v>91</v>
      </c>
      <c r="H19" s="12">
        <v>85</v>
      </c>
      <c r="I19" s="12"/>
      <c r="J19" s="12">
        <v>92</v>
      </c>
      <c r="L19" s="12">
        <v>112</v>
      </c>
      <c r="N19" s="12">
        <v>114</v>
      </c>
      <c r="P19" s="12">
        <v>105</v>
      </c>
      <c r="R19" s="12">
        <v>92</v>
      </c>
      <c r="T19" s="12">
        <v>117</v>
      </c>
    </row>
    <row r="20" spans="1:20" s="8" customFormat="1" ht="11.25">
      <c r="A20" s="27" t="s">
        <v>19</v>
      </c>
      <c r="B20" s="12">
        <v>601</v>
      </c>
      <c r="D20" s="12">
        <v>539</v>
      </c>
      <c r="F20" s="12">
        <v>530</v>
      </c>
      <c r="H20" s="12">
        <v>517</v>
      </c>
      <c r="I20" s="12"/>
      <c r="J20" s="12">
        <v>489</v>
      </c>
      <c r="L20" s="12">
        <v>450</v>
      </c>
      <c r="N20" s="12">
        <v>399</v>
      </c>
      <c r="P20" s="12">
        <v>482</v>
      </c>
      <c r="R20" s="12">
        <v>417</v>
      </c>
      <c r="T20" s="12">
        <v>315</v>
      </c>
    </row>
    <row r="21" spans="1:20" s="8" customFormat="1" ht="11.25">
      <c r="A21" s="13" t="s">
        <v>8</v>
      </c>
      <c r="B21" s="12">
        <v>516</v>
      </c>
      <c r="D21" s="12">
        <v>461</v>
      </c>
      <c r="F21" s="12">
        <v>462</v>
      </c>
      <c r="H21" s="12">
        <v>533</v>
      </c>
      <c r="I21" s="12"/>
      <c r="J21" s="12">
        <v>516</v>
      </c>
      <c r="L21" s="12">
        <v>528</v>
      </c>
      <c r="N21" s="12">
        <v>480</v>
      </c>
      <c r="P21" s="12">
        <v>479</v>
      </c>
      <c r="R21" s="8">
        <v>434</v>
      </c>
      <c r="T21" s="8">
        <v>487</v>
      </c>
    </row>
    <row r="22" spans="1:20" s="8" customFormat="1" ht="6" customHeight="1">
      <c r="A22" s="13"/>
      <c r="B22" s="13"/>
      <c r="D22" s="13"/>
      <c r="F22" s="13"/>
      <c r="H22" s="13"/>
      <c r="I22" s="13"/>
      <c r="J22" s="13"/>
      <c r="L22" s="13"/>
      <c r="N22" s="13"/>
      <c r="P22" s="13"/>
      <c r="R22" s="13"/>
      <c r="T22" s="13"/>
    </row>
    <row r="23" spans="1:20" s="8" customFormat="1" ht="12.75" customHeight="1">
      <c r="A23" s="9" t="s">
        <v>17</v>
      </c>
      <c r="B23" s="13"/>
      <c r="D23" s="13"/>
      <c r="F23" s="13"/>
      <c r="H23" s="13"/>
      <c r="I23" s="13"/>
      <c r="J23" s="13"/>
      <c r="L23" s="13"/>
      <c r="N23" s="13"/>
      <c r="P23" s="13"/>
      <c r="R23" s="13"/>
      <c r="T23" s="13"/>
    </row>
    <row r="24" spans="1:20" s="8" customFormat="1" ht="11.25">
      <c r="A24" s="9" t="s">
        <v>15</v>
      </c>
      <c r="B24" s="5">
        <v>4489</v>
      </c>
      <c r="D24" s="5">
        <v>4479</v>
      </c>
      <c r="F24" s="5">
        <v>4252</v>
      </c>
      <c r="H24" s="5">
        <v>4229</v>
      </c>
      <c r="I24" s="5"/>
      <c r="J24" s="5">
        <v>3941</v>
      </c>
      <c r="L24" s="5">
        <v>3995</v>
      </c>
      <c r="N24" s="5">
        <v>3932</v>
      </c>
      <c r="P24" s="5">
        <v>3900</v>
      </c>
      <c r="R24" s="5">
        <v>3984</v>
      </c>
      <c r="T24" s="5">
        <v>4471</v>
      </c>
    </row>
    <row r="25" spans="1:20" s="8" customFormat="1" ht="11.25">
      <c r="A25" s="28" t="s">
        <v>5</v>
      </c>
      <c r="B25" s="6">
        <v>1599</v>
      </c>
      <c r="D25" s="6">
        <v>1608</v>
      </c>
      <c r="F25" s="6">
        <v>1497</v>
      </c>
      <c r="H25" s="6">
        <v>1499</v>
      </c>
      <c r="I25" s="6"/>
      <c r="J25" s="6">
        <v>1395</v>
      </c>
      <c r="L25" s="6">
        <v>1293</v>
      </c>
      <c r="N25" s="6">
        <v>1125</v>
      </c>
      <c r="P25" s="6">
        <v>1054</v>
      </c>
      <c r="R25" s="6">
        <v>981</v>
      </c>
      <c r="T25" s="6">
        <v>1071</v>
      </c>
    </row>
    <row r="26" spans="1:20" s="8" customFormat="1" ht="33" customHeight="1">
      <c r="A26" s="37" t="s">
        <v>22</v>
      </c>
      <c r="B26" s="6">
        <v>1091</v>
      </c>
      <c r="D26" s="6">
        <v>1078</v>
      </c>
      <c r="F26" s="6">
        <v>1008</v>
      </c>
      <c r="H26" s="6">
        <v>961</v>
      </c>
      <c r="I26" s="6"/>
      <c r="J26" s="6">
        <v>900</v>
      </c>
      <c r="L26" s="6">
        <v>811</v>
      </c>
      <c r="N26" s="6">
        <v>757</v>
      </c>
      <c r="P26" s="6">
        <v>701</v>
      </c>
      <c r="R26" s="6">
        <v>686</v>
      </c>
      <c r="T26" s="6">
        <v>758</v>
      </c>
    </row>
    <row r="27" spans="1:20" s="8" customFormat="1" ht="11.25">
      <c r="A27" s="28" t="s">
        <v>6</v>
      </c>
      <c r="B27" s="6">
        <v>1992</v>
      </c>
      <c r="D27" s="6">
        <v>1969</v>
      </c>
      <c r="F27" s="6">
        <v>1834</v>
      </c>
      <c r="H27" s="6">
        <v>1776</v>
      </c>
      <c r="I27" s="6"/>
      <c r="J27" s="6">
        <v>1679</v>
      </c>
      <c r="L27" s="6">
        <v>1892</v>
      </c>
      <c r="N27" s="6">
        <v>2023</v>
      </c>
      <c r="P27" s="6">
        <v>2145</v>
      </c>
      <c r="R27" s="6">
        <v>2269</v>
      </c>
      <c r="T27" s="6">
        <v>2639</v>
      </c>
    </row>
    <row r="28" spans="1:20" s="8" customFormat="1" ht="22.5">
      <c r="A28" s="43" t="s">
        <v>37</v>
      </c>
      <c r="B28" s="6">
        <v>378</v>
      </c>
      <c r="D28" s="6">
        <v>304</v>
      </c>
      <c r="F28" s="6">
        <v>307</v>
      </c>
      <c r="H28" s="6">
        <v>203</v>
      </c>
      <c r="I28" s="6"/>
      <c r="J28" s="6">
        <v>203</v>
      </c>
      <c r="L28" s="6">
        <v>186</v>
      </c>
      <c r="N28" s="6">
        <v>224</v>
      </c>
      <c r="P28" s="6">
        <v>258</v>
      </c>
      <c r="R28" s="6">
        <v>270</v>
      </c>
      <c r="T28" s="6">
        <v>303</v>
      </c>
    </row>
    <row r="29" spans="1:20" s="8" customFormat="1" ht="11.25" customHeight="1">
      <c r="A29" s="8" t="s">
        <v>7</v>
      </c>
      <c r="B29" s="6">
        <v>898</v>
      </c>
      <c r="D29" s="6">
        <v>902</v>
      </c>
      <c r="F29" s="6">
        <v>921</v>
      </c>
      <c r="H29" s="6">
        <v>954</v>
      </c>
      <c r="I29" s="6"/>
      <c r="J29" s="6">
        <v>867</v>
      </c>
      <c r="L29" s="6">
        <v>810</v>
      </c>
      <c r="N29" s="6">
        <v>784</v>
      </c>
      <c r="P29" s="6">
        <v>701</v>
      </c>
      <c r="R29" s="6">
        <v>734</v>
      </c>
      <c r="T29" s="6">
        <v>761</v>
      </c>
    </row>
    <row r="30" spans="2:6" ht="6" customHeight="1">
      <c r="B30" s="6"/>
      <c r="C30" s="4"/>
      <c r="D30" s="6"/>
      <c r="E30" s="4"/>
      <c r="F30" s="6"/>
    </row>
    <row r="31" spans="1:6" s="8" customFormat="1" ht="12.75" customHeight="1">
      <c r="A31" s="15" t="s">
        <v>38</v>
      </c>
      <c r="B31" s="13"/>
      <c r="D31" s="13"/>
      <c r="F31" s="13"/>
    </row>
    <row r="32" spans="1:20" ht="12.75">
      <c r="A32" s="15" t="s">
        <v>14</v>
      </c>
      <c r="B32" s="5">
        <v>665</v>
      </c>
      <c r="C32" s="4"/>
      <c r="D32" s="5">
        <v>674</v>
      </c>
      <c r="E32" s="4"/>
      <c r="F32" s="5">
        <v>697</v>
      </c>
      <c r="H32" s="5">
        <v>655</v>
      </c>
      <c r="J32" s="5">
        <v>598</v>
      </c>
      <c r="L32" s="5">
        <v>599</v>
      </c>
      <c r="N32" s="5">
        <v>556</v>
      </c>
      <c r="P32" s="5">
        <v>656</v>
      </c>
      <c r="R32" s="5">
        <v>610</v>
      </c>
      <c r="T32" s="5">
        <v>673</v>
      </c>
    </row>
    <row r="33" spans="1:20" ht="12.75">
      <c r="A33" s="15" t="s">
        <v>1</v>
      </c>
      <c r="B33" s="5">
        <f>B34+B37+B38+B42+B44+B45+B46</f>
        <v>326</v>
      </c>
      <c r="C33" s="4"/>
      <c r="D33" s="5">
        <v>328</v>
      </c>
      <c r="E33" s="4"/>
      <c r="F33" s="5">
        <v>355</v>
      </c>
      <c r="H33" s="5">
        <v>335</v>
      </c>
      <c r="J33" s="5">
        <v>327</v>
      </c>
      <c r="L33" s="5">
        <v>333</v>
      </c>
      <c r="N33" s="5">
        <v>281</v>
      </c>
      <c r="P33" s="5">
        <v>372</v>
      </c>
      <c r="R33" s="5">
        <v>340</v>
      </c>
      <c r="T33" s="5">
        <v>327</v>
      </c>
    </row>
    <row r="34" spans="1:20" ht="12.75">
      <c r="A34" s="27" t="s">
        <v>2</v>
      </c>
      <c r="B34" s="6">
        <v>62</v>
      </c>
      <c r="C34" s="4"/>
      <c r="D34" s="6">
        <v>57</v>
      </c>
      <c r="E34" s="4"/>
      <c r="F34" s="6">
        <v>71</v>
      </c>
      <c r="H34" s="6">
        <v>56</v>
      </c>
      <c r="J34" s="6">
        <v>65</v>
      </c>
      <c r="L34" s="6">
        <v>54</v>
      </c>
      <c r="N34" s="6">
        <v>50</v>
      </c>
      <c r="P34" s="6">
        <v>57</v>
      </c>
      <c r="R34" s="6">
        <v>55</v>
      </c>
      <c r="T34" s="6">
        <v>69</v>
      </c>
    </row>
    <row r="35" spans="1:20" ht="12.75">
      <c r="A35" s="13" t="s">
        <v>9</v>
      </c>
      <c r="B35" s="6">
        <v>8</v>
      </c>
      <c r="C35" s="4"/>
      <c r="D35" s="6">
        <v>10</v>
      </c>
      <c r="E35" s="4"/>
      <c r="F35" s="6">
        <v>8</v>
      </c>
      <c r="H35" s="6">
        <v>8</v>
      </c>
      <c r="J35" s="6">
        <v>7</v>
      </c>
      <c r="L35" s="6">
        <v>5</v>
      </c>
      <c r="N35" s="6">
        <v>9</v>
      </c>
      <c r="P35" s="6">
        <v>7</v>
      </c>
      <c r="R35" s="6">
        <v>5</v>
      </c>
      <c r="T35" s="6">
        <v>9</v>
      </c>
    </row>
    <row r="36" spans="1:20" ht="22.5">
      <c r="A36" s="36" t="s">
        <v>30</v>
      </c>
      <c r="B36" s="6">
        <v>32</v>
      </c>
      <c r="C36" s="4"/>
      <c r="D36" s="6">
        <v>21</v>
      </c>
      <c r="E36" s="4"/>
      <c r="F36" s="6">
        <v>37</v>
      </c>
      <c r="H36" s="6">
        <v>30</v>
      </c>
      <c r="J36" s="6">
        <v>29</v>
      </c>
      <c r="L36" s="6">
        <v>24</v>
      </c>
      <c r="N36" s="6">
        <v>23</v>
      </c>
      <c r="P36" s="6">
        <v>26</v>
      </c>
      <c r="R36" s="6">
        <v>20</v>
      </c>
      <c r="T36" s="6">
        <v>33</v>
      </c>
    </row>
    <row r="37" spans="1:20" ht="12.75">
      <c r="A37" s="27" t="s">
        <v>3</v>
      </c>
      <c r="B37" s="6">
        <v>2</v>
      </c>
      <c r="C37" s="4"/>
      <c r="D37" s="6">
        <v>1</v>
      </c>
      <c r="E37" s="4"/>
      <c r="F37" s="6">
        <v>6</v>
      </c>
      <c r="H37" s="6">
        <v>2</v>
      </c>
      <c r="J37" s="6">
        <v>4</v>
      </c>
      <c r="L37" s="6">
        <v>4</v>
      </c>
      <c r="N37" s="6">
        <v>2</v>
      </c>
      <c r="P37" s="6">
        <v>2</v>
      </c>
      <c r="R37" s="6">
        <v>6</v>
      </c>
      <c r="T37" s="6">
        <v>6</v>
      </c>
    </row>
    <row r="38" spans="1:20" ht="12.75">
      <c r="A38" s="27" t="s">
        <v>4</v>
      </c>
      <c r="B38" s="6">
        <v>146</v>
      </c>
      <c r="C38" s="4"/>
      <c r="D38" s="6">
        <v>154</v>
      </c>
      <c r="E38" s="4"/>
      <c r="F38" s="6">
        <v>176</v>
      </c>
      <c r="H38" s="6">
        <v>177</v>
      </c>
      <c r="J38" s="6">
        <v>165</v>
      </c>
      <c r="L38" s="6">
        <v>166</v>
      </c>
      <c r="N38" s="6">
        <v>145</v>
      </c>
      <c r="P38" s="6">
        <v>180</v>
      </c>
      <c r="R38" s="6">
        <v>170</v>
      </c>
      <c r="T38" s="6">
        <v>163</v>
      </c>
    </row>
    <row r="39" spans="1:20" ht="12.75">
      <c r="A39" s="13" t="s">
        <v>10</v>
      </c>
      <c r="B39" s="6">
        <v>29</v>
      </c>
      <c r="C39" s="4"/>
      <c r="D39" s="6">
        <v>27</v>
      </c>
      <c r="E39" s="4"/>
      <c r="F39" s="6">
        <v>44</v>
      </c>
      <c r="H39" s="6">
        <v>44</v>
      </c>
      <c r="J39" s="6">
        <v>45</v>
      </c>
      <c r="L39" s="6">
        <v>41</v>
      </c>
      <c r="N39" s="6">
        <v>49</v>
      </c>
      <c r="P39" s="6">
        <v>53</v>
      </c>
      <c r="R39" s="6">
        <v>44</v>
      </c>
      <c r="T39" s="6">
        <v>32</v>
      </c>
    </row>
    <row r="40" spans="1:20" ht="12.75">
      <c r="A40" s="13" t="s">
        <v>11</v>
      </c>
      <c r="B40" s="6">
        <v>13</v>
      </c>
      <c r="C40" s="4"/>
      <c r="D40" s="6">
        <v>13</v>
      </c>
      <c r="E40" s="4"/>
      <c r="F40" s="6">
        <v>19</v>
      </c>
      <c r="H40" s="6">
        <v>14</v>
      </c>
      <c r="J40" s="6">
        <v>20</v>
      </c>
      <c r="L40" s="6">
        <v>27</v>
      </c>
      <c r="N40" s="6">
        <v>20</v>
      </c>
      <c r="P40" s="6">
        <v>20</v>
      </c>
      <c r="R40" s="6">
        <v>13</v>
      </c>
      <c r="T40" s="6">
        <v>11</v>
      </c>
    </row>
    <row r="41" spans="1:6" ht="12.75">
      <c r="A41" s="27" t="s">
        <v>12</v>
      </c>
      <c r="B41" s="6"/>
      <c r="C41" s="4"/>
      <c r="D41" s="6"/>
      <c r="E41" s="4"/>
      <c r="F41" s="6"/>
    </row>
    <row r="42" spans="1:20" ht="12.75">
      <c r="A42" s="27" t="s">
        <v>13</v>
      </c>
      <c r="B42" s="6">
        <v>39</v>
      </c>
      <c r="C42" s="4"/>
      <c r="D42" s="6">
        <v>39</v>
      </c>
      <c r="E42" s="4"/>
      <c r="F42" s="6">
        <v>40</v>
      </c>
      <c r="H42" s="6">
        <v>24</v>
      </c>
      <c r="J42" s="6">
        <v>38</v>
      </c>
      <c r="L42" s="6">
        <v>43</v>
      </c>
      <c r="N42" s="6">
        <v>27</v>
      </c>
      <c r="P42" s="6">
        <v>44</v>
      </c>
      <c r="R42" s="6">
        <v>32</v>
      </c>
      <c r="T42" s="6">
        <v>26</v>
      </c>
    </row>
    <row r="43" spans="1:20" ht="22.5">
      <c r="A43" s="44" t="s">
        <v>41</v>
      </c>
      <c r="B43" s="1" t="s">
        <v>16</v>
      </c>
      <c r="C43" s="8"/>
      <c r="D43" s="1" t="s">
        <v>16</v>
      </c>
      <c r="E43" s="8"/>
      <c r="F43" s="1" t="s">
        <v>16</v>
      </c>
      <c r="G43" s="8"/>
      <c r="H43" s="1" t="s">
        <v>16</v>
      </c>
      <c r="I43" s="12"/>
      <c r="J43" s="1" t="s">
        <v>16</v>
      </c>
      <c r="K43" s="8"/>
      <c r="L43" s="1" t="s">
        <v>16</v>
      </c>
      <c r="M43" s="8"/>
      <c r="N43" s="1" t="s">
        <v>16</v>
      </c>
      <c r="O43" s="8"/>
      <c r="P43" s="1" t="s">
        <v>16</v>
      </c>
      <c r="R43" s="6">
        <v>6</v>
      </c>
      <c r="T43" s="6">
        <v>4</v>
      </c>
    </row>
    <row r="44" spans="1:20" ht="12.75">
      <c r="A44" s="27" t="s">
        <v>18</v>
      </c>
      <c r="B44" s="6">
        <v>20</v>
      </c>
      <c r="C44" s="4"/>
      <c r="D44" s="6">
        <v>15</v>
      </c>
      <c r="E44" s="4"/>
      <c r="F44" s="6">
        <v>7</v>
      </c>
      <c r="H44" s="6">
        <v>11</v>
      </c>
      <c r="J44" s="6">
        <v>11</v>
      </c>
      <c r="L44" s="6">
        <v>7</v>
      </c>
      <c r="N44" s="6">
        <v>11</v>
      </c>
      <c r="P44" s="6">
        <v>13</v>
      </c>
      <c r="R44" s="6">
        <v>13</v>
      </c>
      <c r="T44" s="6">
        <v>7</v>
      </c>
    </row>
    <row r="45" spans="1:20" ht="12.75">
      <c r="A45" s="27" t="s">
        <v>19</v>
      </c>
      <c r="B45" s="6">
        <v>38</v>
      </c>
      <c r="C45" s="4"/>
      <c r="D45" s="6">
        <v>35</v>
      </c>
      <c r="E45" s="4"/>
      <c r="F45" s="6">
        <v>31</v>
      </c>
      <c r="H45" s="6">
        <v>30</v>
      </c>
      <c r="J45" s="6">
        <v>22</v>
      </c>
      <c r="L45" s="6">
        <v>23</v>
      </c>
      <c r="N45" s="6">
        <v>18</v>
      </c>
      <c r="P45" s="6">
        <v>31</v>
      </c>
      <c r="R45" s="6">
        <v>36</v>
      </c>
      <c r="T45" s="6">
        <v>22</v>
      </c>
    </row>
    <row r="46" spans="1:20" ht="12.75">
      <c r="A46" s="13" t="s">
        <v>8</v>
      </c>
      <c r="B46" s="6">
        <v>19</v>
      </c>
      <c r="C46" s="4"/>
      <c r="D46" s="6">
        <v>27</v>
      </c>
      <c r="E46" s="4"/>
      <c r="F46" s="6">
        <v>24</v>
      </c>
      <c r="H46" s="6">
        <v>35</v>
      </c>
      <c r="J46" s="6">
        <v>22</v>
      </c>
      <c r="L46" s="6">
        <v>36</v>
      </c>
      <c r="N46" s="6">
        <v>28</v>
      </c>
      <c r="P46" s="6">
        <v>45</v>
      </c>
      <c r="R46" s="8">
        <v>22</v>
      </c>
      <c r="T46" s="8">
        <v>30</v>
      </c>
    </row>
    <row r="47" spans="1:20" s="8" customFormat="1" ht="6" customHeight="1">
      <c r="A47" s="13"/>
      <c r="B47" s="13"/>
      <c r="D47" s="13"/>
      <c r="F47" s="13"/>
      <c r="H47" s="13"/>
      <c r="I47" s="13"/>
      <c r="J47" s="13"/>
      <c r="L47" s="13"/>
      <c r="N47" s="13"/>
      <c r="P47" s="13"/>
      <c r="R47" s="13"/>
      <c r="T47" s="13"/>
    </row>
    <row r="48" spans="1:6" ht="12.75" customHeight="1">
      <c r="A48" s="9" t="s">
        <v>17</v>
      </c>
      <c r="B48" s="6"/>
      <c r="C48" s="4"/>
      <c r="D48" s="6"/>
      <c r="E48" s="4"/>
      <c r="F48" s="6"/>
    </row>
    <row r="49" spans="1:20" ht="12.75">
      <c r="A49" s="9" t="s">
        <v>15</v>
      </c>
      <c r="B49" s="5">
        <v>339</v>
      </c>
      <c r="C49" s="4"/>
      <c r="D49" s="5">
        <v>346</v>
      </c>
      <c r="E49" s="4"/>
      <c r="F49" s="5">
        <v>342</v>
      </c>
      <c r="H49" s="5">
        <v>320</v>
      </c>
      <c r="J49" s="5">
        <v>271</v>
      </c>
      <c r="L49" s="5">
        <v>266</v>
      </c>
      <c r="N49" s="5">
        <v>275</v>
      </c>
      <c r="P49" s="5">
        <v>284</v>
      </c>
      <c r="R49" s="5">
        <v>270</v>
      </c>
      <c r="T49" s="5">
        <v>346</v>
      </c>
    </row>
    <row r="50" spans="1:20" ht="12.75">
      <c r="A50" s="28" t="s">
        <v>5</v>
      </c>
      <c r="B50" s="6">
        <v>136</v>
      </c>
      <c r="C50" s="4"/>
      <c r="D50" s="6">
        <v>121</v>
      </c>
      <c r="E50" s="4"/>
      <c r="F50" s="6">
        <v>115</v>
      </c>
      <c r="H50" s="6">
        <v>117</v>
      </c>
      <c r="J50" s="6">
        <v>96</v>
      </c>
      <c r="L50" s="6">
        <v>95</v>
      </c>
      <c r="N50" s="6">
        <v>76</v>
      </c>
      <c r="P50" s="6">
        <v>85</v>
      </c>
      <c r="R50" s="6">
        <v>67</v>
      </c>
      <c r="T50" s="6">
        <v>91</v>
      </c>
    </row>
    <row r="51" spans="1:20" ht="33.75" customHeight="1">
      <c r="A51" s="37" t="s">
        <v>22</v>
      </c>
      <c r="B51" s="6">
        <v>72</v>
      </c>
      <c r="C51" s="4"/>
      <c r="D51" s="6">
        <v>66</v>
      </c>
      <c r="E51" s="4"/>
      <c r="F51" s="6">
        <v>65</v>
      </c>
      <c r="H51" s="6">
        <v>68</v>
      </c>
      <c r="J51" s="6">
        <v>58</v>
      </c>
      <c r="L51" s="6">
        <v>57</v>
      </c>
      <c r="N51" s="6">
        <v>48</v>
      </c>
      <c r="P51" s="6">
        <v>56</v>
      </c>
      <c r="R51" s="6">
        <v>48</v>
      </c>
      <c r="T51" s="6">
        <v>67</v>
      </c>
    </row>
    <row r="52" spans="1:20" ht="12.75">
      <c r="A52" s="28" t="s">
        <v>6</v>
      </c>
      <c r="B52" s="6">
        <v>157</v>
      </c>
      <c r="C52" s="4"/>
      <c r="D52" s="6">
        <v>182</v>
      </c>
      <c r="E52" s="4"/>
      <c r="F52" s="6">
        <v>164</v>
      </c>
      <c r="H52" s="6">
        <v>142</v>
      </c>
      <c r="J52" s="6">
        <v>114</v>
      </c>
      <c r="L52" s="6">
        <v>134</v>
      </c>
      <c r="N52" s="6">
        <v>149</v>
      </c>
      <c r="P52" s="6">
        <v>157</v>
      </c>
      <c r="R52" s="6">
        <v>159</v>
      </c>
      <c r="T52" s="6">
        <v>213</v>
      </c>
    </row>
    <row r="53" spans="1:20" ht="22.5">
      <c r="A53" s="43" t="s">
        <v>37</v>
      </c>
      <c r="B53" s="6">
        <v>24</v>
      </c>
      <c r="C53" s="4"/>
      <c r="D53" s="6">
        <v>26</v>
      </c>
      <c r="E53" s="4"/>
      <c r="F53" s="6">
        <v>19</v>
      </c>
      <c r="H53" s="6">
        <v>10</v>
      </c>
      <c r="J53" s="6">
        <v>6</v>
      </c>
      <c r="L53" s="6">
        <v>5</v>
      </c>
      <c r="N53" s="6">
        <v>9</v>
      </c>
      <c r="P53" s="6">
        <v>9</v>
      </c>
      <c r="R53" s="6">
        <v>8</v>
      </c>
      <c r="T53" s="6">
        <v>15</v>
      </c>
    </row>
    <row r="54" spans="1:20" ht="12.75">
      <c r="A54" s="8" t="s">
        <v>7</v>
      </c>
      <c r="B54" s="6">
        <v>46</v>
      </c>
      <c r="C54" s="4"/>
      <c r="D54" s="6">
        <v>43</v>
      </c>
      <c r="E54" s="4"/>
      <c r="F54" s="6">
        <v>63</v>
      </c>
      <c r="H54" s="6">
        <v>61</v>
      </c>
      <c r="J54" s="6">
        <v>61</v>
      </c>
      <c r="L54" s="6">
        <v>37</v>
      </c>
      <c r="N54" s="6">
        <v>50</v>
      </c>
      <c r="P54" s="6">
        <v>42</v>
      </c>
      <c r="R54" s="6">
        <v>44</v>
      </c>
      <c r="T54" s="6">
        <v>42</v>
      </c>
    </row>
    <row r="55" spans="1:20" ht="13.5" customHeight="1">
      <c r="A55" s="17" t="s">
        <v>49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ht="3" customHeight="1">
      <c r="A56" s="20"/>
      <c r="B56" s="21"/>
      <c r="C56" s="21"/>
      <c r="D56" s="21"/>
      <c r="E56" s="21"/>
      <c r="F56" s="21"/>
      <c r="G56" s="21"/>
      <c r="H56" s="21"/>
      <c r="I56" s="21"/>
      <c r="J56" s="29"/>
      <c r="K56" s="21"/>
      <c r="L56" s="29"/>
      <c r="M56" s="21"/>
      <c r="N56" s="29"/>
      <c r="O56" s="21"/>
      <c r="P56" s="29"/>
      <c r="Q56" s="21"/>
      <c r="R56" s="29"/>
      <c r="S56" s="21"/>
      <c r="T56" s="29"/>
    </row>
    <row r="57" spans="1:20" ht="12.75" customHeight="1">
      <c r="A57" s="11" t="s">
        <v>0</v>
      </c>
      <c r="B57" s="46" t="s">
        <v>48</v>
      </c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</row>
    <row r="58" spans="1:20" ht="12.75">
      <c r="A58" s="10"/>
      <c r="B58" s="24" t="s">
        <v>20</v>
      </c>
      <c r="C58" s="24"/>
      <c r="D58" s="24" t="s">
        <v>21</v>
      </c>
      <c r="E58" s="24"/>
      <c r="F58" s="24" t="s">
        <v>24</v>
      </c>
      <c r="G58" s="41"/>
      <c r="H58" s="24" t="s">
        <v>29</v>
      </c>
      <c r="I58" s="35"/>
      <c r="J58" s="24" t="s">
        <v>25</v>
      </c>
      <c r="K58" s="41"/>
      <c r="L58" s="24" t="s">
        <v>26</v>
      </c>
      <c r="M58" s="41"/>
      <c r="N58" s="24" t="s">
        <v>27</v>
      </c>
      <c r="O58" s="41"/>
      <c r="P58" s="24" t="s">
        <v>28</v>
      </c>
      <c r="Q58" s="41"/>
      <c r="R58" s="24" t="s">
        <v>32</v>
      </c>
      <c r="S58" s="41"/>
      <c r="T58" s="24" t="s">
        <v>45</v>
      </c>
    </row>
    <row r="59" spans="1:2" ht="13.5" customHeight="1">
      <c r="A59" s="15" t="s">
        <v>39</v>
      </c>
      <c r="B59" s="39"/>
    </row>
    <row r="60" spans="1:20" ht="12.75">
      <c r="A60" s="15" t="s">
        <v>14</v>
      </c>
      <c r="B60" s="5">
        <f>B61+B77</f>
        <v>9140</v>
      </c>
      <c r="D60" s="5">
        <v>9005</v>
      </c>
      <c r="F60" s="5">
        <v>8766</v>
      </c>
      <c r="H60" s="5">
        <v>8845</v>
      </c>
      <c r="J60" s="5">
        <v>8377</v>
      </c>
      <c r="L60" s="5">
        <v>8344</v>
      </c>
      <c r="N60" s="5">
        <v>8025</v>
      </c>
      <c r="P60" s="5">
        <v>7839</v>
      </c>
      <c r="R60" s="5">
        <v>7813</v>
      </c>
      <c r="T60" s="5">
        <v>8257</v>
      </c>
    </row>
    <row r="61" spans="1:20" ht="12.75">
      <c r="A61" s="15" t="s">
        <v>1</v>
      </c>
      <c r="B61" s="5">
        <v>4990</v>
      </c>
      <c r="D61" s="5">
        <v>4872</v>
      </c>
      <c r="F61" s="5">
        <v>4856</v>
      </c>
      <c r="H61" s="5">
        <v>4936</v>
      </c>
      <c r="J61" s="5">
        <v>4707</v>
      </c>
      <c r="L61" s="5">
        <v>4615</v>
      </c>
      <c r="N61" s="5">
        <v>4368</v>
      </c>
      <c r="P61" s="5">
        <v>4223</v>
      </c>
      <c r="R61" s="5">
        <v>4099</v>
      </c>
      <c r="T61" s="5">
        <v>4132</v>
      </c>
    </row>
    <row r="62" spans="1:20" ht="12.75">
      <c r="A62" s="27" t="s">
        <v>2</v>
      </c>
      <c r="B62" s="6">
        <v>1333</v>
      </c>
      <c r="D62" s="6">
        <v>1346</v>
      </c>
      <c r="F62" s="6">
        <v>1281</v>
      </c>
      <c r="H62" s="6">
        <v>1236</v>
      </c>
      <c r="J62" s="6">
        <v>1071</v>
      </c>
      <c r="L62" s="6">
        <v>1096</v>
      </c>
      <c r="N62" s="6">
        <v>998</v>
      </c>
      <c r="P62" s="6">
        <v>1040</v>
      </c>
      <c r="R62" s="6">
        <v>936</v>
      </c>
      <c r="T62" s="6">
        <v>1000</v>
      </c>
    </row>
    <row r="63" spans="1:20" ht="12.75">
      <c r="A63" s="13" t="s">
        <v>9</v>
      </c>
      <c r="B63" s="6">
        <v>80</v>
      </c>
      <c r="D63" s="6">
        <v>113</v>
      </c>
      <c r="F63" s="6">
        <v>83</v>
      </c>
      <c r="H63" s="6">
        <v>87</v>
      </c>
      <c r="J63" s="6">
        <v>83</v>
      </c>
      <c r="L63" s="6">
        <v>110</v>
      </c>
      <c r="N63" s="6">
        <v>92</v>
      </c>
      <c r="P63" s="6">
        <v>103</v>
      </c>
      <c r="R63" s="6">
        <v>92</v>
      </c>
      <c r="T63" s="6">
        <v>129</v>
      </c>
    </row>
    <row r="64" spans="1:20" ht="22.5">
      <c r="A64" s="36" t="s">
        <v>30</v>
      </c>
      <c r="B64" s="6">
        <v>494</v>
      </c>
      <c r="D64" s="6">
        <v>440</v>
      </c>
      <c r="F64" s="6">
        <v>452</v>
      </c>
      <c r="H64" s="6">
        <v>427</v>
      </c>
      <c r="J64" s="6">
        <v>377</v>
      </c>
      <c r="L64" s="6">
        <v>365</v>
      </c>
      <c r="N64" s="6">
        <v>390</v>
      </c>
      <c r="P64" s="6">
        <v>385</v>
      </c>
      <c r="R64" s="6">
        <v>375</v>
      </c>
      <c r="T64" s="6">
        <v>403</v>
      </c>
    </row>
    <row r="65" spans="1:20" ht="12.75">
      <c r="A65" s="27" t="s">
        <v>3</v>
      </c>
      <c r="B65" s="6">
        <v>340</v>
      </c>
      <c r="D65" s="6">
        <v>320</v>
      </c>
      <c r="F65" s="6">
        <v>328</v>
      </c>
      <c r="H65" s="6">
        <v>311</v>
      </c>
      <c r="J65" s="6">
        <v>295</v>
      </c>
      <c r="L65" s="6">
        <v>318</v>
      </c>
      <c r="N65" s="6">
        <v>298</v>
      </c>
      <c r="P65" s="6">
        <v>264</v>
      </c>
      <c r="R65" s="6">
        <v>300</v>
      </c>
      <c r="T65" s="6">
        <v>313</v>
      </c>
    </row>
    <row r="66" spans="1:20" ht="12.75">
      <c r="A66" s="27" t="s">
        <v>4</v>
      </c>
      <c r="B66" s="6">
        <v>1681</v>
      </c>
      <c r="D66" s="6">
        <v>1676</v>
      </c>
      <c r="F66" s="6">
        <v>1826</v>
      </c>
      <c r="H66" s="6">
        <v>1964</v>
      </c>
      <c r="J66" s="6">
        <v>1917</v>
      </c>
      <c r="L66" s="6">
        <v>1822</v>
      </c>
      <c r="N66" s="6">
        <v>1755</v>
      </c>
      <c r="P66" s="6">
        <v>1654</v>
      </c>
      <c r="R66" s="6">
        <v>1702</v>
      </c>
      <c r="T66" s="6">
        <v>1661</v>
      </c>
    </row>
    <row r="67" spans="1:20" ht="12.75">
      <c r="A67" s="13" t="s">
        <v>10</v>
      </c>
      <c r="B67" s="6">
        <v>351</v>
      </c>
      <c r="D67" s="6">
        <v>421</v>
      </c>
      <c r="F67" s="6">
        <v>444</v>
      </c>
      <c r="H67" s="6">
        <v>527</v>
      </c>
      <c r="J67" s="6">
        <v>587</v>
      </c>
      <c r="L67" s="6">
        <v>543</v>
      </c>
      <c r="N67" s="6">
        <v>553</v>
      </c>
      <c r="P67" s="6">
        <v>530</v>
      </c>
      <c r="R67" s="6">
        <v>492</v>
      </c>
      <c r="T67" s="6">
        <v>488</v>
      </c>
    </row>
    <row r="68" spans="1:20" ht="12.75">
      <c r="A68" s="13" t="s">
        <v>11</v>
      </c>
      <c r="B68" s="6">
        <v>452</v>
      </c>
      <c r="D68" s="6">
        <v>457</v>
      </c>
      <c r="F68" s="6">
        <v>474</v>
      </c>
      <c r="H68" s="6">
        <v>477</v>
      </c>
      <c r="J68" s="6">
        <v>376</v>
      </c>
      <c r="L68" s="6">
        <v>428</v>
      </c>
      <c r="N68" s="6">
        <v>405</v>
      </c>
      <c r="P68" s="6">
        <v>393</v>
      </c>
      <c r="R68" s="6">
        <v>399</v>
      </c>
      <c r="T68" s="6">
        <v>372</v>
      </c>
    </row>
    <row r="69" spans="1:6" ht="12.75">
      <c r="A69" s="27" t="s">
        <v>12</v>
      </c>
      <c r="B69" s="6"/>
      <c r="D69" s="6"/>
      <c r="F69" s="6"/>
    </row>
    <row r="70" spans="1:20" ht="12.75">
      <c r="A70" s="27" t="s">
        <v>13</v>
      </c>
      <c r="B70" s="6">
        <v>390</v>
      </c>
      <c r="D70" s="6">
        <v>440</v>
      </c>
      <c r="F70" s="6">
        <v>400</v>
      </c>
      <c r="H70" s="6">
        <v>366</v>
      </c>
      <c r="J70" s="6">
        <v>382</v>
      </c>
      <c r="L70" s="6">
        <v>355</v>
      </c>
      <c r="N70" s="6">
        <v>381</v>
      </c>
      <c r="P70" s="6">
        <v>288</v>
      </c>
      <c r="R70" s="6">
        <v>274</v>
      </c>
      <c r="T70" s="6">
        <v>288</v>
      </c>
    </row>
    <row r="71" spans="1:20" ht="22.5">
      <c r="A71" s="44" t="s">
        <v>41</v>
      </c>
      <c r="B71" s="1" t="s">
        <v>16</v>
      </c>
      <c r="C71" s="8"/>
      <c r="D71" s="1" t="s">
        <v>16</v>
      </c>
      <c r="E71" s="8"/>
      <c r="F71" s="1" t="s">
        <v>16</v>
      </c>
      <c r="G71" s="8"/>
      <c r="H71" s="1" t="s">
        <v>16</v>
      </c>
      <c r="I71" s="12"/>
      <c r="J71" s="1" t="s">
        <v>16</v>
      </c>
      <c r="K71" s="8"/>
      <c r="L71" s="1" t="s">
        <v>16</v>
      </c>
      <c r="M71" s="8"/>
      <c r="N71" s="1" t="s">
        <v>16</v>
      </c>
      <c r="O71" s="8"/>
      <c r="P71" s="1" t="s">
        <v>16</v>
      </c>
      <c r="R71" s="6">
        <v>15</v>
      </c>
      <c r="T71" s="6">
        <v>10</v>
      </c>
    </row>
    <row r="72" spans="1:20" ht="12.75">
      <c r="A72" s="27" t="s">
        <v>18</v>
      </c>
      <c r="B72" s="6">
        <v>186</v>
      </c>
      <c r="D72" s="6">
        <v>152</v>
      </c>
      <c r="F72" s="6">
        <v>84</v>
      </c>
      <c r="H72" s="6">
        <v>74</v>
      </c>
      <c r="J72" s="6">
        <v>81</v>
      </c>
      <c r="L72" s="6">
        <v>105</v>
      </c>
      <c r="N72" s="6">
        <v>103</v>
      </c>
      <c r="P72" s="6">
        <v>92</v>
      </c>
      <c r="R72" s="6">
        <v>79</v>
      </c>
      <c r="T72" s="6">
        <v>110</v>
      </c>
    </row>
    <row r="73" spans="1:20" ht="12.75">
      <c r="A73" s="27" t="s">
        <v>19</v>
      </c>
      <c r="B73" s="6">
        <v>563</v>
      </c>
      <c r="D73" s="6">
        <v>504</v>
      </c>
      <c r="F73" s="6">
        <v>499</v>
      </c>
      <c r="H73" s="6">
        <v>487</v>
      </c>
      <c r="J73" s="6">
        <v>467</v>
      </c>
      <c r="L73" s="6">
        <v>427</v>
      </c>
      <c r="N73" s="6">
        <v>381</v>
      </c>
      <c r="P73" s="6">
        <v>451</v>
      </c>
      <c r="R73" s="6">
        <v>381</v>
      </c>
      <c r="T73" s="6">
        <v>293</v>
      </c>
    </row>
    <row r="74" spans="1:20" ht="12.75">
      <c r="A74" s="13" t="s">
        <v>8</v>
      </c>
      <c r="B74" s="6">
        <v>497</v>
      </c>
      <c r="D74" s="6">
        <v>434</v>
      </c>
      <c r="F74" s="6">
        <v>438</v>
      </c>
      <c r="H74" s="6">
        <v>498</v>
      </c>
      <c r="J74" s="6">
        <v>494</v>
      </c>
      <c r="L74" s="6">
        <v>492</v>
      </c>
      <c r="N74" s="6">
        <v>452</v>
      </c>
      <c r="P74" s="6">
        <v>434</v>
      </c>
      <c r="R74" s="8">
        <v>412</v>
      </c>
      <c r="T74" s="8">
        <v>457</v>
      </c>
    </row>
    <row r="75" spans="1:20" s="8" customFormat="1" ht="6" customHeight="1">
      <c r="A75" s="13"/>
      <c r="B75" s="13"/>
      <c r="D75" s="13"/>
      <c r="F75" s="13"/>
      <c r="H75" s="13"/>
      <c r="I75" s="13"/>
      <c r="J75" s="13"/>
      <c r="L75" s="13"/>
      <c r="N75" s="13"/>
      <c r="P75" s="13"/>
      <c r="R75" s="13"/>
      <c r="T75" s="13"/>
    </row>
    <row r="76" spans="1:6" ht="12.75" customHeight="1">
      <c r="A76" s="9" t="s">
        <v>17</v>
      </c>
      <c r="B76" s="6"/>
      <c r="D76" s="6"/>
      <c r="F76" s="6"/>
    </row>
    <row r="77" spans="1:20" ht="12.75" customHeight="1">
      <c r="A77" s="9" t="s">
        <v>15</v>
      </c>
      <c r="B77" s="5">
        <v>4150</v>
      </c>
      <c r="D77" s="5">
        <v>4133</v>
      </c>
      <c r="F77" s="5">
        <v>3910</v>
      </c>
      <c r="H77" s="5">
        <v>3909</v>
      </c>
      <c r="J77" s="5">
        <v>3670</v>
      </c>
      <c r="L77" s="5">
        <v>3729</v>
      </c>
      <c r="N77" s="5">
        <v>3657</v>
      </c>
      <c r="P77" s="5">
        <v>3616</v>
      </c>
      <c r="R77" s="5">
        <v>3714</v>
      </c>
      <c r="T77" s="5">
        <v>4125</v>
      </c>
    </row>
    <row r="78" spans="1:20" ht="12.75">
      <c r="A78" s="28" t="s">
        <v>5</v>
      </c>
      <c r="B78" s="6">
        <v>1463</v>
      </c>
      <c r="D78" s="6">
        <v>1487</v>
      </c>
      <c r="F78" s="6">
        <v>1382</v>
      </c>
      <c r="H78" s="6">
        <v>1382</v>
      </c>
      <c r="J78" s="6">
        <v>1299</v>
      </c>
      <c r="L78" s="6">
        <v>1198</v>
      </c>
      <c r="N78" s="6">
        <v>1049</v>
      </c>
      <c r="P78" s="6">
        <v>969</v>
      </c>
      <c r="R78" s="6">
        <v>914</v>
      </c>
      <c r="T78" s="6">
        <v>980</v>
      </c>
    </row>
    <row r="79" spans="1:20" ht="34.5" customHeight="1">
      <c r="A79" s="37" t="s">
        <v>22</v>
      </c>
      <c r="B79" s="6">
        <v>1019</v>
      </c>
      <c r="D79" s="6">
        <v>1012</v>
      </c>
      <c r="F79" s="6">
        <v>943</v>
      </c>
      <c r="H79" s="6">
        <v>893</v>
      </c>
      <c r="J79" s="6">
        <v>842</v>
      </c>
      <c r="L79" s="6">
        <v>754</v>
      </c>
      <c r="N79" s="6">
        <v>709</v>
      </c>
      <c r="P79" s="6">
        <v>645</v>
      </c>
      <c r="R79" s="6">
        <v>638</v>
      </c>
      <c r="T79" s="6">
        <v>691</v>
      </c>
    </row>
    <row r="80" spans="1:20" ht="12.75">
      <c r="A80" s="28" t="s">
        <v>6</v>
      </c>
      <c r="B80" s="6">
        <v>1835</v>
      </c>
      <c r="D80" s="6">
        <v>1787</v>
      </c>
      <c r="F80" s="6">
        <v>1670</v>
      </c>
      <c r="H80" s="6">
        <v>1634</v>
      </c>
      <c r="J80" s="6">
        <v>1565</v>
      </c>
      <c r="L80" s="6">
        <v>1758</v>
      </c>
      <c r="N80" s="6">
        <v>1874</v>
      </c>
      <c r="P80" s="6">
        <v>1988</v>
      </c>
      <c r="R80" s="6">
        <v>2110</v>
      </c>
      <c r="T80" s="6">
        <v>2426</v>
      </c>
    </row>
    <row r="81" spans="1:20" ht="22.5">
      <c r="A81" s="43" t="s">
        <v>37</v>
      </c>
      <c r="B81" s="6">
        <v>354</v>
      </c>
      <c r="D81" s="6">
        <v>278</v>
      </c>
      <c r="F81" s="6">
        <v>288</v>
      </c>
      <c r="H81" s="6">
        <v>193</v>
      </c>
      <c r="J81" s="6">
        <v>197</v>
      </c>
      <c r="L81" s="6">
        <v>181</v>
      </c>
      <c r="N81" s="6">
        <v>215</v>
      </c>
      <c r="P81" s="6">
        <v>249</v>
      </c>
      <c r="R81" s="6">
        <v>262</v>
      </c>
      <c r="T81" s="6">
        <v>288</v>
      </c>
    </row>
    <row r="82" spans="1:20" ht="12.75">
      <c r="A82" s="8" t="s">
        <v>7</v>
      </c>
      <c r="B82" s="6">
        <v>852</v>
      </c>
      <c r="D82" s="6">
        <v>859</v>
      </c>
      <c r="F82" s="6">
        <v>858</v>
      </c>
      <c r="H82" s="6">
        <v>893</v>
      </c>
      <c r="J82" s="6">
        <v>806</v>
      </c>
      <c r="L82" s="6">
        <v>773</v>
      </c>
      <c r="N82" s="6">
        <v>734</v>
      </c>
      <c r="P82" s="6">
        <v>659</v>
      </c>
      <c r="R82" s="6">
        <v>690</v>
      </c>
      <c r="T82" s="6">
        <v>719</v>
      </c>
    </row>
    <row r="83" spans="1:20" ht="3" customHeight="1">
      <c r="A83" s="30"/>
      <c r="B83" s="31"/>
      <c r="C83" s="31"/>
      <c r="D83" s="31"/>
      <c r="E83" s="31"/>
      <c r="F83" s="31"/>
      <c r="G83" s="31"/>
      <c r="H83" s="31"/>
      <c r="I83" s="32"/>
      <c r="J83" s="31"/>
      <c r="K83" s="32"/>
      <c r="L83" s="31"/>
      <c r="M83" s="32"/>
      <c r="N83" s="31"/>
      <c r="O83" s="32"/>
      <c r="P83" s="31"/>
      <c r="Q83" s="32"/>
      <c r="R83" s="31"/>
      <c r="S83" s="32"/>
      <c r="T83" s="31"/>
    </row>
    <row r="84" spans="1:20" ht="12.75">
      <c r="A84" s="33" t="s">
        <v>31</v>
      </c>
      <c r="B84" s="34"/>
      <c r="C84" s="34"/>
      <c r="D84" s="34"/>
      <c r="E84" s="34"/>
      <c r="F84" s="34"/>
      <c r="G84" s="34"/>
      <c r="H84" s="34"/>
      <c r="I84" s="3"/>
      <c r="J84" s="34"/>
      <c r="K84" s="3"/>
      <c r="L84" s="34"/>
      <c r="M84" s="3"/>
      <c r="N84" s="34"/>
      <c r="O84" s="3"/>
      <c r="P84" s="34"/>
      <c r="Q84" s="3"/>
      <c r="R84" s="34"/>
      <c r="S84" s="3"/>
      <c r="T84" s="34"/>
    </row>
    <row r="85" spans="1:20" ht="12.75">
      <c r="A85" s="33" t="s">
        <v>42</v>
      </c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1:20" ht="12.75">
      <c r="A86" s="33" t="s">
        <v>47</v>
      </c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</row>
    <row r="87" spans="1:20" ht="12.75">
      <c r="A87" s="42" t="s">
        <v>46</v>
      </c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</row>
    <row r="88" spans="1:20" ht="12.75">
      <c r="A88" s="33" t="s">
        <v>33</v>
      </c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</row>
    <row r="89" spans="1:20" ht="12.75">
      <c r="A89" s="33" t="s">
        <v>34</v>
      </c>
      <c r="B89" s="34"/>
      <c r="C89" s="34"/>
      <c r="D89" s="34"/>
      <c r="E89" s="34"/>
      <c r="F89" s="34"/>
      <c r="G89" s="34"/>
      <c r="H89" s="34"/>
      <c r="I89" s="3"/>
      <c r="J89" s="34"/>
      <c r="K89" s="3"/>
      <c r="L89" s="34"/>
      <c r="M89" s="3"/>
      <c r="N89" s="34"/>
      <c r="O89" s="3"/>
      <c r="P89" s="34"/>
      <c r="Q89" s="3"/>
      <c r="R89" s="34"/>
      <c r="S89" s="3"/>
      <c r="T89" s="34"/>
    </row>
    <row r="90" spans="1:20" ht="12.75">
      <c r="A90" s="33" t="s">
        <v>35</v>
      </c>
      <c r="B90" s="34"/>
      <c r="C90" s="34"/>
      <c r="D90" s="34"/>
      <c r="E90" s="34"/>
      <c r="F90" s="34"/>
      <c r="G90" s="34"/>
      <c r="H90" s="34"/>
      <c r="I90" s="3"/>
      <c r="J90" s="34"/>
      <c r="K90" s="3"/>
      <c r="L90" s="34"/>
      <c r="M90" s="3"/>
      <c r="N90" s="34"/>
      <c r="O90" s="3"/>
      <c r="P90" s="34"/>
      <c r="Q90" s="3"/>
      <c r="R90" s="34"/>
      <c r="S90" s="3"/>
      <c r="T90" s="34"/>
    </row>
    <row r="91" spans="1:20" ht="12.75">
      <c r="A91" s="33" t="s">
        <v>36</v>
      </c>
      <c r="B91" s="34"/>
      <c r="C91" s="34"/>
      <c r="D91" s="34"/>
      <c r="E91" s="34"/>
      <c r="F91" s="34"/>
      <c r="G91" s="34"/>
      <c r="H91" s="34"/>
      <c r="I91" s="3"/>
      <c r="J91" s="34"/>
      <c r="K91" s="3"/>
      <c r="L91" s="34"/>
      <c r="M91" s="3"/>
      <c r="N91" s="34"/>
      <c r="O91" s="3"/>
      <c r="P91" s="34"/>
      <c r="Q91" s="3"/>
      <c r="R91" s="34"/>
      <c r="S91" s="3"/>
      <c r="T91" s="34"/>
    </row>
  </sheetData>
  <sheetProtection/>
  <printOptions/>
  <pageMargins left="0.7874015748031497" right="0.27" top="0.7874015748031497" bottom="0.7874015748031497" header="0.5118110236220472" footer="0.5118110236220472"/>
  <pageSetup fitToHeight="0" fitToWidth="1" horizontalDpi="600" verticalDpi="600" orientation="portrait" paperSize="9" scale="97" r:id="rId2"/>
  <rowBreaks count="1" manualBreakCount="1">
    <brk id="54" max="255" man="1"/>
  </rowBreaks>
  <ignoredErrors>
    <ignoredError sqref="N5 N58 P5 P58 H5:L5 I58:L58 B5:G5 B58:H58 R58 T58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2014-04-28T11:14:29Z</dcterms:created>
  <dcterms:modified xsi:type="dcterms:W3CDTF">2019-05-29T06:20:34Z</dcterms:modified>
  <cp:category/>
  <cp:version/>
  <cp:contentType/>
  <cp:contentStatus/>
</cp:coreProperties>
</file>